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900"/>
  </bookViews>
  <sheets>
    <sheet name="附件1" sheetId="1" r:id="rId1"/>
    <sheet name="附件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<sst xmlns="http://schemas.openxmlformats.org/spreadsheetml/2006/main" count="458" uniqueCount="313">
  <si>
    <t>附件1</t>
  </si>
  <si>
    <t>试行期满转归医疗服务项目价格表</t>
  </si>
  <si>
    <t>序号</t>
  </si>
  <si>
    <t>编码</t>
  </si>
  <si>
    <t>项目名称</t>
  </si>
  <si>
    <t>项目内涵</t>
  </si>
  <si>
    <t>除外内容</t>
  </si>
  <si>
    <t>医保支付类别</t>
  </si>
  <si>
    <t>计价
单位</t>
  </si>
  <si>
    <t>拟定价格（元）</t>
  </si>
  <si>
    <t>说明</t>
  </si>
  <si>
    <t>三类医院</t>
  </si>
  <si>
    <t>二类医院</t>
  </si>
  <si>
    <t>一类医院</t>
  </si>
  <si>
    <t>310300056-a</t>
  </si>
  <si>
    <t>眼底自发荧光检查</t>
  </si>
  <si>
    <t>适用于视网膜变性类疾病及眼底荧光造影联合检查。</t>
  </si>
  <si>
    <t>乙</t>
  </si>
  <si>
    <t>次（双眼）</t>
  </si>
  <si>
    <t>310300068-a</t>
  </si>
  <si>
    <r>
      <rPr>
        <sz val="14"/>
        <color theme="1"/>
        <rFont val="方正仿宋_GBK"/>
        <charset val="134"/>
      </rPr>
      <t>格栅视觉诱发电位（</t>
    </r>
    <r>
      <rPr>
        <sz val="14"/>
        <color theme="1"/>
        <rFont val="Times New Roman"/>
        <charset val="134"/>
      </rPr>
      <t>ICVEP</t>
    </r>
    <r>
      <rPr>
        <sz val="14"/>
        <color theme="1"/>
        <rFont val="方正仿宋_GBK"/>
        <charset val="134"/>
      </rPr>
      <t>）</t>
    </r>
  </si>
  <si>
    <t>含电极</t>
  </si>
  <si>
    <t>甲</t>
  </si>
  <si>
    <t>310501007-a</t>
  </si>
  <si>
    <t>光学数字化口腔扫描</t>
  </si>
  <si>
    <t>含数字化口内扫面、软件分析，形成三维数字化印模。</t>
  </si>
  <si>
    <t>丙</t>
  </si>
  <si>
    <t>单颌</t>
  </si>
  <si>
    <t>面部三维照相</t>
  </si>
  <si>
    <t>图像记录</t>
  </si>
  <si>
    <t>体位</t>
  </si>
  <si>
    <t>310511002-a</t>
  </si>
  <si>
    <t>化学微创去龋术</t>
  </si>
  <si>
    <t>龋齿的检查，将龋齿凝胶放入龋洞，软化龋坏牙质，用专门设计的手工工具（去腐工作尖）将软化的龋坏组织去除，洞形设计，垫底和充填。</t>
  </si>
  <si>
    <t>每牙</t>
  </si>
  <si>
    <t>310511002-b</t>
  </si>
  <si>
    <t>后牙树脂充填修复术</t>
  </si>
  <si>
    <t>去净腐质，窝洞预备，清理干燥，酸蚀，涂布粘接剂，光固化，采用大块树脂充填，光固化，调磨抛光。包括后牙分层色树脂修复术。</t>
  </si>
  <si>
    <t>310511017-b</t>
  </si>
  <si>
    <t>根管热塑牙胶垂直加压充填术</t>
  </si>
  <si>
    <t>包括根管常温牙胶注射式加压充填术</t>
  </si>
  <si>
    <t>每根管</t>
  </si>
  <si>
    <t>310514003-b</t>
  </si>
  <si>
    <t>口腔黏膜激光治疗</t>
  </si>
  <si>
    <t>含光纤</t>
  </si>
  <si>
    <t>次</t>
  </si>
  <si>
    <t>口腔黏膜病变无创筛查</t>
  </si>
  <si>
    <t>指筛查口腔黏膜潜在恶性疾患</t>
  </si>
  <si>
    <t>311400065-a</t>
  </si>
  <si>
    <t>冷湿敷法（小）</t>
  </si>
  <si>
    <r>
      <rPr>
        <sz val="14"/>
        <color rgb="FF000000"/>
        <rFont val="方正仿宋_GBK"/>
        <charset val="134"/>
      </rPr>
      <t>不含湿敷药物；清洁皮肤，用无菌纱布，保持潮湿，恢复舒适体位</t>
    </r>
    <r>
      <rPr>
        <sz val="14"/>
        <color rgb="FF000000"/>
        <rFont val="Times New Roman"/>
        <charset val="134"/>
      </rPr>
      <t>,</t>
    </r>
    <r>
      <rPr>
        <sz val="14"/>
        <color rgb="FF000000"/>
        <rFont val="方正仿宋_GBK"/>
        <charset val="134"/>
      </rPr>
      <t>面积</t>
    </r>
    <r>
      <rPr>
        <sz val="14"/>
        <color rgb="FF000000"/>
        <rFont val="Times New Roman"/>
        <charset val="134"/>
      </rPr>
      <t>≤240</t>
    </r>
    <r>
      <rPr>
        <sz val="14"/>
        <color rgb="FF000000"/>
        <rFont val="方正仿宋_GBK"/>
        <charset val="134"/>
      </rPr>
      <t>㎝</t>
    </r>
    <r>
      <rPr>
        <vertAlign val="superscript"/>
        <sz val="14"/>
        <color rgb="FF000000"/>
        <rFont val="Times New Roman"/>
        <charset val="134"/>
      </rPr>
      <t>2</t>
    </r>
  </si>
  <si>
    <t>311400065-b</t>
  </si>
  <si>
    <t>冷湿敷法（中）</t>
  </si>
  <si>
    <r>
      <rPr>
        <sz val="14"/>
        <color rgb="FF000000"/>
        <rFont val="方正仿宋_GBK"/>
        <charset val="134"/>
      </rPr>
      <t>不含湿敷药物；清洁皮肤，用无菌纱布，保持潮湿，恢复舒适体位</t>
    </r>
    <r>
      <rPr>
        <sz val="14"/>
        <color rgb="FF000000"/>
        <rFont val="Times New Roman"/>
        <charset val="134"/>
      </rPr>
      <t>,</t>
    </r>
    <r>
      <rPr>
        <sz val="14"/>
        <color rgb="FF000000"/>
        <rFont val="方正仿宋_GBK"/>
        <charset val="134"/>
      </rPr>
      <t>面积</t>
    </r>
    <r>
      <rPr>
        <sz val="14"/>
        <color rgb="FF000000"/>
        <rFont val="Times New Roman"/>
        <charset val="134"/>
      </rPr>
      <t>240</t>
    </r>
    <r>
      <rPr>
        <sz val="14"/>
        <color rgb="FF000000"/>
        <rFont val="方正仿宋_GBK"/>
        <charset val="134"/>
      </rPr>
      <t>㎝</t>
    </r>
    <r>
      <rPr>
        <vertAlign val="superscript"/>
        <sz val="14"/>
        <color rgb="FF000000"/>
        <rFont val="Times New Roman"/>
        <charset val="134"/>
      </rPr>
      <t>2</t>
    </r>
    <r>
      <rPr>
        <sz val="14"/>
        <color rgb="FF000000"/>
        <rFont val="Times New Roman"/>
        <charset val="134"/>
      </rPr>
      <t>-480</t>
    </r>
    <r>
      <rPr>
        <sz val="14"/>
        <color rgb="FF000000"/>
        <rFont val="方正仿宋_GBK"/>
        <charset val="134"/>
      </rPr>
      <t>㎝</t>
    </r>
    <r>
      <rPr>
        <vertAlign val="superscript"/>
        <sz val="14"/>
        <color rgb="FF000000"/>
        <rFont val="Times New Roman"/>
        <charset val="134"/>
      </rPr>
      <t>2</t>
    </r>
  </si>
  <si>
    <t>311400065-c</t>
  </si>
  <si>
    <t>冷湿敷法（大）</t>
  </si>
  <si>
    <r>
      <rPr>
        <sz val="14"/>
        <color rgb="FF000000"/>
        <rFont val="方正仿宋_GBK"/>
        <charset val="134"/>
      </rPr>
      <t>不含湿敷药物；清洁皮肤，用无菌纱布，保持潮湿，恢复舒适体位</t>
    </r>
    <r>
      <rPr>
        <sz val="14"/>
        <color rgb="FF000000"/>
        <rFont val="Times New Roman"/>
        <charset val="134"/>
      </rPr>
      <t>,</t>
    </r>
    <r>
      <rPr>
        <sz val="14"/>
        <color rgb="FF000000"/>
        <rFont val="方正仿宋_GBK"/>
        <charset val="134"/>
      </rPr>
      <t>面积</t>
    </r>
    <r>
      <rPr>
        <sz val="14"/>
        <color rgb="FF000000"/>
        <rFont val="Times New Roman"/>
        <charset val="134"/>
      </rPr>
      <t>≥480</t>
    </r>
    <r>
      <rPr>
        <sz val="14"/>
        <color rgb="FF000000"/>
        <rFont val="方正仿宋_GBK"/>
        <charset val="134"/>
      </rPr>
      <t>㎝</t>
    </r>
    <r>
      <rPr>
        <vertAlign val="superscript"/>
        <sz val="14"/>
        <color rgb="FF000000"/>
        <rFont val="Times New Roman"/>
        <charset val="134"/>
      </rPr>
      <t>2</t>
    </r>
  </si>
  <si>
    <t>311503008-a</t>
  </si>
  <si>
    <t>行为观察和治疗</t>
  </si>
  <si>
    <t>指对孤独症等心理发育障碍儿童的行为进行全面系统的观察，找到形成各行为的原因及其功能，进行全面专业的儿童行为分析，制订有计划的行为治疗方案并予实施。</t>
  </si>
  <si>
    <t>儿童孤独症综合训练</t>
  </si>
  <si>
    <r>
      <rPr>
        <sz val="14"/>
        <color theme="1"/>
        <rFont val="方正仿宋_GBK"/>
        <charset val="134"/>
      </rPr>
      <t>为</t>
    </r>
    <r>
      <rPr>
        <sz val="14"/>
        <color theme="1"/>
        <rFont val="Times New Roman"/>
        <charset val="134"/>
      </rPr>
      <t>ASD</t>
    </r>
    <r>
      <rPr>
        <sz val="14"/>
        <color theme="1"/>
        <rFont val="方正仿宋_GBK"/>
        <charset val="134"/>
      </rPr>
      <t>儿童提供孤独症训练评估、训练及家长指导、提高</t>
    </r>
    <r>
      <rPr>
        <sz val="14"/>
        <color theme="1"/>
        <rFont val="Times New Roman"/>
        <charset val="134"/>
      </rPr>
      <t>ASD</t>
    </r>
    <r>
      <rPr>
        <sz val="14"/>
        <color theme="1"/>
        <rFont val="方正仿宋_GBK"/>
        <charset val="134"/>
      </rPr>
      <t>儿童社交沟通能力，促进</t>
    </r>
    <r>
      <rPr>
        <sz val="14"/>
        <color theme="1"/>
        <rFont val="Times New Roman"/>
        <charset val="134"/>
      </rPr>
      <t>ASD</t>
    </r>
    <r>
      <rPr>
        <sz val="14"/>
        <color theme="1"/>
        <rFont val="方正仿宋_GBK"/>
        <charset val="134"/>
      </rPr>
      <t>儿童家长掌握社交沟通训练的基本理论及家庭干预方法。首次不少于</t>
    </r>
    <r>
      <rPr>
        <sz val="14"/>
        <color theme="1"/>
        <rFont val="Times New Roman"/>
        <charset val="134"/>
      </rPr>
      <t>2</t>
    </r>
    <r>
      <rPr>
        <sz val="14"/>
        <color theme="1"/>
        <rFont val="方正仿宋_GBK"/>
        <charset val="134"/>
      </rPr>
      <t>小时，以后每次不少于</t>
    </r>
    <r>
      <rPr>
        <sz val="14"/>
        <color theme="1"/>
        <rFont val="Times New Roman"/>
        <charset val="134"/>
      </rPr>
      <t>1</t>
    </r>
    <r>
      <rPr>
        <sz val="14"/>
        <color theme="1"/>
        <rFont val="方正仿宋_GBK"/>
        <charset val="134"/>
      </rPr>
      <t>小时。</t>
    </r>
  </si>
  <si>
    <t>多模态儿童行为观察与测量</t>
  </si>
  <si>
    <t>指利用多模态行为数据采集系统，含音频、视频的过程采集及存储，配合音视频和深度图像数据处理计算机软件，进行儿童行为测量。</t>
  </si>
  <si>
    <t>认知障碍功能训练</t>
  </si>
  <si>
    <t>指对患者进行认知功能训练，改善患者注意力、记忆力和执行功能，对患者进行认知康复训练。</t>
  </si>
  <si>
    <t>虚拟现实认知行为治疗</t>
  </si>
  <si>
    <t>指将一位或多位患者带入其所恐惧或排斥的场景中，让患者与场景发生自然的交互。</t>
  </si>
  <si>
    <t>33-o</t>
  </si>
  <si>
    <t>涎腺内窥镜系统加收</t>
  </si>
  <si>
    <t>含取物篮</t>
  </si>
  <si>
    <t>眼睑痉挛肌肉切除术</t>
  </si>
  <si>
    <t>含上下睑轮匝肌部分切除、降眉肌及皱眉肌切除、眼睑皮肤切除</t>
  </si>
  <si>
    <t>不得加收显微镜费用</t>
  </si>
  <si>
    <t>眼睑全缺损修复术</t>
  </si>
  <si>
    <t>含睑板、结膜肌肉、皮瓣等修复</t>
  </si>
  <si>
    <t>角膜胶原交联术</t>
  </si>
  <si>
    <t>用于增强角膜强度，阻止圆锥角膜扩张，抑制和改善难治性角膜炎。</t>
  </si>
  <si>
    <t>单眼</t>
  </si>
  <si>
    <t>超声睫状体成形术</t>
  </si>
  <si>
    <t>指使用高强度聚焦超声精确定位于眼部水房产生部位选择性消融部分靶组织</t>
  </si>
  <si>
    <t>一次性使用治疗头</t>
  </si>
  <si>
    <t>静脉植入式给药装置植入术</t>
  </si>
  <si>
    <t>植入式给药装置</t>
  </si>
  <si>
    <t>340100020-a</t>
  </si>
  <si>
    <t>臭氧局部水疗</t>
  </si>
  <si>
    <t>局部清洁，适当浓度的臭氧水，对靶部位淋洗、浸泡、湿敷治疗。</t>
  </si>
  <si>
    <r>
      <rPr>
        <sz val="14"/>
        <color theme="1"/>
        <rFont val="方正仿宋_GBK"/>
        <charset val="134"/>
      </rPr>
      <t>半身加收</t>
    </r>
    <r>
      <rPr>
        <sz val="14"/>
        <color theme="1"/>
        <rFont val="Times New Roman"/>
        <charset val="134"/>
      </rPr>
      <t>50%</t>
    </r>
  </si>
  <si>
    <r>
      <rPr>
        <sz val="14"/>
        <color theme="1"/>
        <rFont val="方正仿宋_GBK"/>
        <charset val="134"/>
      </rPr>
      <t>阴部</t>
    </r>
    <r>
      <rPr>
        <sz val="14"/>
        <color theme="1"/>
        <rFont val="Times New Roman"/>
        <charset val="134"/>
      </rPr>
      <t>/</t>
    </r>
    <r>
      <rPr>
        <sz val="14"/>
        <color theme="1"/>
        <rFont val="方正仿宋_GBK"/>
        <charset val="134"/>
      </rPr>
      <t>盆底肌磁刺激治疗</t>
    </r>
  </si>
  <si>
    <t>含电极棒</t>
  </si>
  <si>
    <t>足底受力反馈系统检查</t>
  </si>
  <si>
    <t>含检测报告、评定及治疗建议</t>
  </si>
  <si>
    <t>肢体运动功能评估</t>
  </si>
  <si>
    <t>包含检测报告、评定及治疗建议</t>
  </si>
  <si>
    <t>婴幼儿中枢性视障训练</t>
  </si>
  <si>
    <r>
      <rPr>
        <sz val="14"/>
        <color theme="1"/>
        <rFont val="方正仿宋_GBK"/>
        <charset val="134"/>
      </rPr>
      <t>适用于</t>
    </r>
    <r>
      <rPr>
        <sz val="14"/>
        <color theme="1"/>
        <rFont val="Times New Roman"/>
        <charset val="134"/>
      </rPr>
      <t>0-6</t>
    </r>
    <r>
      <rPr>
        <sz val="14"/>
        <color theme="1"/>
        <rFont val="方正仿宋_GBK"/>
        <charset val="134"/>
      </rPr>
      <t>岁各种原因导致的视功能损害的低视力儿童，为中枢性视障儿童提供适宜的视觉刺激，诱发婴幼儿脑部处理视觉信息的能力，训练患儿基本视功能、视感知及视觉肌能训练。</t>
    </r>
  </si>
  <si>
    <t>儿童口部感觉运动功能训练</t>
  </si>
  <si>
    <t>通过口部肌肉的感知觉刺激与运动功能锻炼，帮助脑瘫、孤独症、构音障碍、语言发育迟缓、唐氏综合征等染色体疾病、唇腭裂术后和听力障碍儿童以及口腔功能发育不良导致的喂养困难等特殊儿童建立正常的口部运动模式，提高特殊儿童参与进食、吞咽和构音的能力。</t>
  </si>
  <si>
    <t>限三级医疗机构使用</t>
  </si>
  <si>
    <t>吞咽障碍仪器治疗</t>
  </si>
  <si>
    <t>吞咽肌点刺激，对吞咽肌及构音肌进行点刺激和强化治疗，改善吞咽功能。</t>
  </si>
  <si>
    <t>运动医学指导</t>
  </si>
  <si>
    <t>由运动医学科医师制定个性化运动处方，对从事体育锻炼者或病人，根据医学检查资料，按其健康、体力以及心血管功能状况，用运动处方的形式规定运动种类、运动强度、运动时间、运动频率、运动量和运动进度等。</t>
  </si>
  <si>
    <t>四肢瘫肢体综合训练</t>
  </si>
  <si>
    <t>用于高位脊髓损伤，累及四肢的严重颅脑损伤、脑瘫等。</t>
  </si>
  <si>
    <r>
      <rPr>
        <sz val="14"/>
        <color theme="1"/>
        <rFont val="方正仿宋_GBK"/>
        <charset val="134"/>
      </rPr>
      <t>每</t>
    </r>
    <r>
      <rPr>
        <sz val="14"/>
        <color theme="1"/>
        <rFont val="Times New Roman"/>
        <charset val="134"/>
      </rPr>
      <t>20</t>
    </r>
    <r>
      <rPr>
        <sz val="14"/>
        <color theme="1"/>
        <rFont val="方正仿宋_GBK"/>
        <charset val="134"/>
      </rPr>
      <t>分钟</t>
    </r>
  </si>
  <si>
    <t>本体感觉神经肌肉促进训练</t>
  </si>
  <si>
    <t>神经损伤，关键点控制训练，反射模式及肌张力调整，控制不正常姿势，改善本体感觉功能。</t>
  </si>
  <si>
    <t>博巴斯训练</t>
  </si>
  <si>
    <t>神经系统损伤，单双侧对称、非对称的交叉运动训练及运动控制训练。</t>
  </si>
  <si>
    <t>布伦斯特伦训练</t>
  </si>
  <si>
    <t>神经系统疾病，姿势反射、联合反映、共同运动反映的诱导，分离运动的诱发。</t>
  </si>
  <si>
    <t>感觉功能检查</t>
  </si>
  <si>
    <t>包括浅感觉、深感觉功能检查</t>
  </si>
  <si>
    <t>限神经系统、骨关节系统损伤及疾病</t>
  </si>
  <si>
    <t>主被动仪器训练</t>
  </si>
  <si>
    <t>包括上肢主被动仪器训练，下肢主被动仪器训练。</t>
  </si>
  <si>
    <t>呼吸训练</t>
  </si>
  <si>
    <t>指导或协助患者通过调整呼吸频率、深度和方式来改善气体交换、肺功能和身体的整体健康。包括呼吸控制训练、咳嗽与排痰训练、呼吸肌训练。</t>
  </si>
  <si>
    <t>脊柱相关性疾病姿态分析及训练</t>
  </si>
  <si>
    <r>
      <rPr>
        <sz val="16"/>
        <color theme="1"/>
        <rFont val="方正黑体_GBK"/>
        <charset val="134"/>
      </rPr>
      <t>附件</t>
    </r>
    <r>
      <rPr>
        <sz val="16"/>
        <color theme="1"/>
        <rFont val="Times New Roman"/>
        <charset val="134"/>
      </rPr>
      <t>2</t>
    </r>
  </si>
  <si>
    <r>
      <rPr>
        <sz val="22"/>
        <color theme="1"/>
        <rFont val="方正小标宋_GBK"/>
        <charset val="134"/>
      </rPr>
      <t>中医针法、骨伤和特殊疗法类医疗服务价格项目表</t>
    </r>
  </si>
  <si>
    <r>
      <rPr>
        <sz val="11"/>
        <color rgb="FF000000"/>
        <rFont val="方正黑体_GBK"/>
        <charset val="134"/>
      </rPr>
      <t>序号</t>
    </r>
  </si>
  <si>
    <r>
      <rPr>
        <sz val="11"/>
        <color rgb="FF000000"/>
        <rFont val="方正黑体_GBK"/>
        <charset val="134"/>
      </rPr>
      <t>编码</t>
    </r>
  </si>
  <si>
    <r>
      <rPr>
        <sz val="11"/>
        <color rgb="FF000000"/>
        <rFont val="方正黑体_GBK"/>
        <charset val="134"/>
      </rPr>
      <t>项目名称</t>
    </r>
  </si>
  <si>
    <r>
      <rPr>
        <sz val="11"/>
        <color rgb="FF000000"/>
        <rFont val="方正黑体_GBK"/>
        <charset val="134"/>
      </rPr>
      <t>服务产出</t>
    </r>
  </si>
  <si>
    <r>
      <rPr>
        <sz val="11"/>
        <color rgb="FF000000"/>
        <rFont val="方正黑体_GBK"/>
        <charset val="134"/>
      </rPr>
      <t>价格构成</t>
    </r>
  </si>
  <si>
    <r>
      <rPr>
        <sz val="11"/>
        <color rgb="FF000000"/>
        <rFont val="方正黑体_GBK"/>
        <charset val="134"/>
      </rPr>
      <t>拟定价格（元）</t>
    </r>
  </si>
  <si>
    <r>
      <rPr>
        <sz val="11"/>
        <color rgb="FF000000"/>
        <rFont val="方正黑体_GBK"/>
        <charset val="134"/>
      </rPr>
      <t>计价单位</t>
    </r>
  </si>
  <si>
    <r>
      <rPr>
        <sz val="11"/>
        <color rgb="FF000000"/>
        <rFont val="方正黑体_GBK"/>
        <charset val="134"/>
      </rPr>
      <t>计价说明</t>
    </r>
  </si>
  <si>
    <r>
      <rPr>
        <sz val="11"/>
        <color rgb="FF000000"/>
        <rFont val="方正黑体_GBK"/>
        <charset val="134"/>
      </rPr>
      <t>（二）针法</t>
    </r>
  </si>
  <si>
    <r>
      <rPr>
        <sz val="11"/>
        <color rgb="FF000000"/>
        <rFont val="方正仿宋_GBK"/>
        <charset val="134"/>
      </rPr>
      <t>说明：</t>
    </r>
    <r>
      <rPr>
        <sz val="11"/>
        <color rgb="FF000000"/>
        <rFont val="Times New Roman"/>
        <charset val="134"/>
      </rPr>
      <t xml:space="preserve">
1.</t>
    </r>
    <r>
      <rPr>
        <sz val="11"/>
        <color rgb="FF000000"/>
        <rFont val="方正仿宋_GBK"/>
        <charset val="134"/>
      </rPr>
      <t>本价格项目表所称的</t>
    </r>
    <r>
      <rPr>
        <sz val="11"/>
        <color rgb="FF000000"/>
        <rFont val="Times New Roman"/>
        <charset val="134"/>
      </rPr>
      <t>“</t>
    </r>
    <r>
      <rPr>
        <sz val="11"/>
        <color rgb="FF000000"/>
        <rFont val="方正仿宋_GBK"/>
        <charset val="134"/>
      </rPr>
      <t>基本物耗</t>
    </r>
    <r>
      <rPr>
        <sz val="11"/>
        <color rgb="FF000000"/>
        <rFont val="Times New Roman"/>
        <charset val="134"/>
      </rPr>
      <t>”</t>
    </r>
    <r>
      <rPr>
        <sz val="11"/>
        <color rgb="FF000000"/>
        <rFont val="方正仿宋_GBK"/>
        <charset val="134"/>
      </rPr>
      <t>，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t>
    </r>
    <r>
      <rPr>
        <sz val="11"/>
        <color rgb="FF000000"/>
        <rFont val="Times New Roman"/>
        <charset val="134"/>
      </rPr>
      <t xml:space="preserve">
2.</t>
    </r>
    <r>
      <rPr>
        <sz val="11"/>
        <color rgb="FF000000"/>
        <rFont val="方正仿宋_GBK"/>
        <charset val="134"/>
      </rPr>
      <t>本价格项目表所称的</t>
    </r>
    <r>
      <rPr>
        <sz val="11"/>
        <color rgb="FF000000"/>
        <rFont val="Times New Roman"/>
        <charset val="134"/>
      </rPr>
      <t>“</t>
    </r>
    <r>
      <rPr>
        <sz val="11"/>
        <color rgb="FF000000"/>
        <rFont val="方正仿宋_GBK"/>
        <charset val="134"/>
      </rPr>
      <t>选针</t>
    </r>
    <r>
      <rPr>
        <sz val="11"/>
        <color rgb="FF000000"/>
        <rFont val="Times New Roman"/>
        <charset val="134"/>
      </rPr>
      <t>”</t>
    </r>
    <r>
      <rPr>
        <sz val="11"/>
        <color rgb="FF000000"/>
        <rFont val="方正仿宋_GBK"/>
        <charset val="134"/>
      </rPr>
      <t>指针刺前准备，选择类别、材质、型号规格适宜的针具，根据患者的体质、体形、年龄、病情和腧穴部位等，选用适合针具施治，不再对材质、类别等进行区别计费；</t>
    </r>
    <r>
      <rPr>
        <sz val="11"/>
        <color rgb="FF000000"/>
        <rFont val="Times New Roman"/>
        <charset val="134"/>
      </rPr>
      <t>“</t>
    </r>
    <r>
      <rPr>
        <sz val="11"/>
        <color rgb="FF000000"/>
        <rFont val="方正仿宋_GBK"/>
        <charset val="134"/>
      </rPr>
      <t>进针</t>
    </r>
    <r>
      <rPr>
        <sz val="11"/>
        <color rgb="FF000000"/>
        <rFont val="Times New Roman"/>
        <charset val="134"/>
      </rPr>
      <t>”</t>
    </r>
    <r>
      <rPr>
        <sz val="11"/>
        <color rgb="FF000000"/>
        <rFont val="方正仿宋_GBK"/>
        <charset val="134"/>
      </rPr>
      <t>指将针具刺入体内的方法，在操作上一般通过循按经脉，揣按穴位等预备方法，然后将针由浅入深地刺入预定的深度，不再区分针具刺入的深浅度分别立项或分别制定收费标准；</t>
    </r>
    <r>
      <rPr>
        <sz val="11"/>
        <color rgb="FF000000"/>
        <rFont val="Times New Roman"/>
        <charset val="134"/>
      </rPr>
      <t>“</t>
    </r>
    <r>
      <rPr>
        <sz val="11"/>
        <color rgb="FF000000"/>
        <rFont val="方正仿宋_GBK"/>
        <charset val="134"/>
      </rPr>
      <t>行针</t>
    </r>
    <r>
      <rPr>
        <sz val="11"/>
        <color rgb="FF000000"/>
        <rFont val="Times New Roman"/>
        <charset val="134"/>
      </rPr>
      <t>”</t>
    </r>
    <r>
      <rPr>
        <sz val="11"/>
        <color rgb="FF000000"/>
        <rFont val="方正仿宋_GBK"/>
        <charset val="134"/>
      </rPr>
      <t>指将针刺刺入腧穴后，为了使之得气、调节针感以及进行补泻等而实施的各种手法，如提插捻转、循法、弹法、刮法、摇法、飞法、震颤法等；</t>
    </r>
    <r>
      <rPr>
        <sz val="11"/>
        <color rgb="FF000000"/>
        <rFont val="Times New Roman"/>
        <charset val="134"/>
      </rPr>
      <t>“</t>
    </r>
    <r>
      <rPr>
        <sz val="11"/>
        <color rgb="FF000000"/>
        <rFont val="方正仿宋_GBK"/>
        <charset val="134"/>
      </rPr>
      <t>留针</t>
    </r>
    <r>
      <rPr>
        <sz val="11"/>
        <color rgb="FF000000"/>
        <rFont val="Times New Roman"/>
        <charset val="134"/>
      </rPr>
      <t>”</t>
    </r>
    <r>
      <rPr>
        <sz val="11"/>
        <color rgb="FF000000"/>
        <rFont val="方正仿宋_GBK"/>
        <charset val="134"/>
      </rPr>
      <t>指将针具刺入腧穴并施行手法后，将针留置于腧穴内一定时间的方法；</t>
    </r>
    <r>
      <rPr>
        <sz val="11"/>
        <color rgb="FF000000"/>
        <rFont val="Times New Roman"/>
        <charset val="134"/>
      </rPr>
      <t>“</t>
    </r>
    <r>
      <rPr>
        <sz val="11"/>
        <color rgb="FF000000"/>
        <rFont val="方正仿宋_GBK"/>
        <charset val="134"/>
      </rPr>
      <t>出针</t>
    </r>
    <r>
      <rPr>
        <sz val="11"/>
        <color rgb="FF000000"/>
        <rFont val="Times New Roman"/>
        <charset val="134"/>
      </rPr>
      <t>”</t>
    </r>
    <r>
      <rPr>
        <sz val="11"/>
        <color rgb="FF000000"/>
        <rFont val="方正仿宋_GBK"/>
        <charset val="134"/>
      </rPr>
      <t>指行针完毕后，将针拔出的操作方法。</t>
    </r>
    <r>
      <rPr>
        <sz val="11"/>
        <color rgb="FF000000"/>
        <rFont val="Times New Roman"/>
        <charset val="134"/>
      </rPr>
      <t xml:space="preserve">
3.</t>
    </r>
    <r>
      <rPr>
        <sz val="11"/>
        <color rgb="FF000000"/>
        <rFont val="方正仿宋_GBK"/>
        <charset val="134"/>
      </rPr>
      <t>本价格项目表所称的</t>
    </r>
    <r>
      <rPr>
        <sz val="11"/>
        <color rgb="FF000000"/>
        <rFont val="Times New Roman"/>
        <charset val="134"/>
      </rPr>
      <t>“</t>
    </r>
    <r>
      <rPr>
        <sz val="11"/>
        <color rgb="FF000000"/>
        <rFont val="方正仿宋_GBK"/>
        <charset val="134"/>
      </rPr>
      <t>特殊针具</t>
    </r>
    <r>
      <rPr>
        <sz val="11"/>
        <color rgb="FF000000"/>
        <rFont val="Times New Roman"/>
        <charset val="134"/>
      </rPr>
      <t>”</t>
    </r>
    <r>
      <rPr>
        <sz val="11"/>
        <color rgb="FF000000"/>
        <rFont val="方正仿宋_GBK"/>
        <charset val="134"/>
      </rPr>
      <t>，指国家卫生健康委制定发布技术规范收录的，长度、直径、形制、用法显著区别于毫针的其他针具，如芒针等。</t>
    </r>
    <r>
      <rPr>
        <sz val="11"/>
        <color rgb="FF000000"/>
        <rFont val="Times New Roman"/>
        <charset val="134"/>
      </rPr>
      <t>“</t>
    </r>
    <r>
      <rPr>
        <sz val="11"/>
        <color rgb="FF000000"/>
        <rFont val="方正仿宋_GBK"/>
        <charset val="134"/>
      </rPr>
      <t>特殊手法</t>
    </r>
    <r>
      <rPr>
        <sz val="11"/>
        <color rgb="FF000000"/>
        <rFont val="Times New Roman"/>
        <charset val="134"/>
      </rPr>
      <t>”</t>
    </r>
    <r>
      <rPr>
        <sz val="11"/>
        <color rgb="FF000000"/>
        <rFont val="方正仿宋_GBK"/>
        <charset val="134"/>
      </rPr>
      <t>指国家卫生健康委制定发布技术规范单列的特色针刺手法，以及其他传承有序、列入地市级及以上非物质文化遗产的针法技术。</t>
    </r>
    <r>
      <rPr>
        <sz val="11"/>
        <color rgb="FF000000"/>
        <rFont val="Times New Roman"/>
        <charset val="134"/>
      </rPr>
      <t xml:space="preserve">
4.</t>
    </r>
    <r>
      <rPr>
        <sz val="11"/>
        <color rgb="FF000000"/>
        <rFont val="方正仿宋_GBK"/>
        <charset val="134"/>
      </rPr>
      <t>本价格项目表所称的</t>
    </r>
    <r>
      <rPr>
        <sz val="11"/>
        <color rgb="FF000000"/>
        <rFont val="Times New Roman"/>
        <charset val="134"/>
      </rPr>
      <t>“</t>
    </r>
    <r>
      <rPr>
        <sz val="11"/>
        <color rgb="FF000000"/>
        <rFont val="方正仿宋_GBK"/>
        <charset val="134"/>
      </rPr>
      <t>特殊穴位</t>
    </r>
    <r>
      <rPr>
        <sz val="11"/>
        <color rgb="FF000000"/>
        <rFont val="Times New Roman"/>
        <charset val="134"/>
      </rPr>
      <t>”</t>
    </r>
    <r>
      <rPr>
        <sz val="11"/>
        <color rgb="FF000000"/>
        <rFont val="方正仿宋_GBK"/>
        <charset val="134"/>
      </rPr>
      <t>，指具有一定危险性穴位，包括睛明、承泣、球后、风府、风池、哑门、人迎、天突、冲门、长强、会阴、八髎、金津、玉液及位于胸胁、颈项、背部的腧穴。</t>
    </r>
    <r>
      <rPr>
        <sz val="11"/>
        <color rgb="FF000000"/>
        <rFont val="Times New Roman"/>
        <charset val="134"/>
      </rPr>
      <t>“</t>
    </r>
    <r>
      <rPr>
        <sz val="11"/>
        <color rgb="FF000000"/>
        <rFont val="方正仿宋_GBK"/>
        <charset val="134"/>
      </rPr>
      <t>特殊部位</t>
    </r>
    <r>
      <rPr>
        <sz val="11"/>
        <color rgb="FF000000"/>
        <rFont val="Times New Roman"/>
        <charset val="134"/>
      </rPr>
      <t>”</t>
    </r>
    <r>
      <rPr>
        <sz val="11"/>
        <color rgb="FF000000"/>
        <rFont val="方正仿宋_GBK"/>
        <charset val="134"/>
      </rPr>
      <t>指未列入传统中医腧穴范畴，中医针法治疗有效，具有一定危险性的特殊部位。常规针法治疗或特殊针法治疗中涉及特殊穴位的，可在收取</t>
    </r>
    <r>
      <rPr>
        <sz val="11"/>
        <color rgb="FF000000"/>
        <rFont val="Times New Roman"/>
        <charset val="134"/>
      </rPr>
      <t>“</t>
    </r>
    <r>
      <rPr>
        <sz val="11"/>
        <color rgb="FF000000"/>
        <rFont val="方正仿宋_GBK"/>
        <charset val="134"/>
      </rPr>
      <t>常规针法</t>
    </r>
    <r>
      <rPr>
        <sz val="11"/>
        <color rgb="FF000000"/>
        <rFont val="Times New Roman"/>
        <charset val="134"/>
      </rPr>
      <t>”</t>
    </r>
    <r>
      <rPr>
        <sz val="11"/>
        <color rgb="FF000000"/>
        <rFont val="方正仿宋_GBK"/>
        <charset val="134"/>
      </rPr>
      <t>或</t>
    </r>
    <r>
      <rPr>
        <sz val="11"/>
        <color rgb="FF000000"/>
        <rFont val="Times New Roman"/>
        <charset val="134"/>
      </rPr>
      <t>“</t>
    </r>
    <r>
      <rPr>
        <sz val="11"/>
        <color rgb="FF000000"/>
        <rFont val="方正仿宋_GBK"/>
        <charset val="134"/>
      </rPr>
      <t>特殊针法</t>
    </r>
    <r>
      <rPr>
        <sz val="11"/>
        <color rgb="FF000000"/>
        <rFont val="Times New Roman"/>
        <charset val="134"/>
      </rPr>
      <t>”</t>
    </r>
    <r>
      <rPr>
        <sz val="11"/>
        <color rgb="FF000000"/>
        <rFont val="方正仿宋_GBK"/>
        <charset val="134"/>
      </rPr>
      <t>费用的基础上，同时收取</t>
    </r>
    <r>
      <rPr>
        <sz val="11"/>
        <color rgb="FF000000"/>
        <rFont val="Times New Roman"/>
        <charset val="134"/>
      </rPr>
      <t>“</t>
    </r>
    <r>
      <rPr>
        <sz val="11"/>
        <color rgb="FF000000"/>
        <rFont val="方正仿宋_GBK"/>
        <charset val="134"/>
      </rPr>
      <t>特殊穴位针法</t>
    </r>
    <r>
      <rPr>
        <sz val="11"/>
        <color rgb="FF000000"/>
        <rFont val="Times New Roman"/>
        <charset val="134"/>
      </rPr>
      <t>”</t>
    </r>
    <r>
      <rPr>
        <sz val="11"/>
        <color rgb="FF000000"/>
        <rFont val="方正仿宋_GBK"/>
        <charset val="134"/>
      </rPr>
      <t>的费用。</t>
    </r>
    <r>
      <rPr>
        <sz val="11"/>
        <color rgb="FF000000"/>
        <rFont val="Times New Roman"/>
        <charset val="134"/>
      </rPr>
      <t xml:space="preserve">
5.</t>
    </r>
    <r>
      <rPr>
        <sz val="11"/>
        <color rgb="FF000000"/>
        <rFont val="方正仿宋_GBK"/>
        <charset val="134"/>
      </rPr>
      <t>本价格项目表所称的</t>
    </r>
    <r>
      <rPr>
        <sz val="11"/>
        <color rgb="FF000000"/>
        <rFont val="Times New Roman"/>
        <charset val="134"/>
      </rPr>
      <t>“</t>
    </r>
    <r>
      <rPr>
        <sz val="11"/>
        <color rgb="FF000000"/>
        <rFont val="方正仿宋_GBK"/>
        <charset val="134"/>
      </rPr>
      <t>仪器辅助操作</t>
    </r>
    <r>
      <rPr>
        <sz val="11"/>
        <color rgb="FF000000"/>
        <rFont val="Times New Roman"/>
        <charset val="134"/>
      </rPr>
      <t>”</t>
    </r>
    <r>
      <rPr>
        <sz val="11"/>
        <color rgb="FF000000"/>
        <rFont val="方正仿宋_GBK"/>
        <charset val="134"/>
      </rPr>
      <t>，指医师实施常规针法、特殊针具针法、特殊手法针法时，利用仪器使针具产生振动、电流、温度变化等，辅助完成针刺操作或者强化针刺效果。</t>
    </r>
    <r>
      <rPr>
        <sz val="11"/>
        <color rgb="FF000000"/>
        <rFont val="Times New Roman"/>
        <charset val="134"/>
      </rPr>
      <t xml:space="preserve">
6.</t>
    </r>
    <r>
      <rPr>
        <sz val="11"/>
        <color rgb="FF000000"/>
        <rFont val="方正仿宋_GBK"/>
        <charset val="134"/>
      </rPr>
      <t>本价格项目表计价单位中的</t>
    </r>
    <r>
      <rPr>
        <sz val="11"/>
        <color rgb="FF000000"/>
        <rFont val="Times New Roman"/>
        <charset val="134"/>
      </rPr>
      <t>“</t>
    </r>
    <r>
      <rPr>
        <sz val="11"/>
        <color rgb="FF000000"/>
        <rFont val="方正仿宋_GBK"/>
        <charset val="134"/>
      </rPr>
      <t>次</t>
    </r>
    <r>
      <rPr>
        <sz val="11"/>
        <color rgb="FF000000"/>
        <rFont val="Times New Roman"/>
        <charset val="134"/>
      </rPr>
      <t>•</t>
    </r>
    <r>
      <rPr>
        <sz val="11"/>
        <color rgb="FF000000"/>
        <rFont val="方正仿宋_GBK"/>
        <charset val="134"/>
      </rPr>
      <t>日</t>
    </r>
    <r>
      <rPr>
        <sz val="11"/>
        <color rgb="FF000000"/>
        <rFont val="Times New Roman"/>
        <charset val="134"/>
      </rPr>
      <t>”</t>
    </r>
    <r>
      <rPr>
        <sz val="11"/>
        <color rgb="FF000000"/>
        <rFont val="方正仿宋_GBK"/>
        <charset val="134"/>
      </rPr>
      <t>，指完成一次完整的针刺过程，不以进针数量计费，每日收费一次。</t>
    </r>
  </si>
  <si>
    <t>14200000010000</t>
  </si>
  <si>
    <r>
      <rPr>
        <sz val="11"/>
        <color rgb="FF000000"/>
        <rFont val="方正仿宋_GBK"/>
        <charset val="134"/>
      </rPr>
      <t>常规针法</t>
    </r>
  </si>
  <si>
    <r>
      <rPr>
        <sz val="11"/>
        <color rgb="FF000000"/>
        <rFont val="方正仿宋_GBK"/>
        <charset val="134"/>
      </rPr>
      <t>由主治及以下医师根据病情选穴，通过基本手法和辅助手法，以毫针治疗疾病，促进疏通经络，调理脏腑，扶正祛邪。</t>
    </r>
  </si>
  <si>
    <r>
      <rPr>
        <sz val="11"/>
        <color rgb="FF000000"/>
        <rFont val="方正仿宋_GBK"/>
        <charset val="134"/>
      </rPr>
      <t>所定价格涵盖穴位确定、消毒、选针、进针、行针、留针、出针、必要时行仪器辅助操作等过程中所需的人力资源和基本物质资源消耗，含设备投入及维护成本。</t>
    </r>
  </si>
  <si>
    <r>
      <rPr>
        <sz val="11"/>
        <color rgb="FF000000"/>
        <rFont val="方正仿宋_GBK"/>
        <charset val="134"/>
      </rPr>
      <t>次</t>
    </r>
    <r>
      <rPr>
        <sz val="11"/>
        <color rgb="FF000000"/>
        <rFont val="Times New Roman"/>
        <charset val="134"/>
      </rPr>
      <t>•</t>
    </r>
    <r>
      <rPr>
        <sz val="11"/>
        <color rgb="FF000000"/>
        <rFont val="方正仿宋_GBK"/>
        <charset val="134"/>
      </rPr>
      <t>日</t>
    </r>
  </si>
  <si>
    <r>
      <rPr>
        <sz val="11"/>
        <color rgb="FF000000"/>
        <rFont val="方正仿宋_GBK"/>
        <charset val="134"/>
      </rPr>
      <t>同时采用了常规针法、特殊针具针法、特殊手法针法中的两项或者三项，按收费标准最高的服务项目计费，不叠加计费。</t>
    </r>
  </si>
  <si>
    <t>14200000010001</t>
  </si>
  <si>
    <r>
      <rPr>
        <sz val="11"/>
        <color rgb="FF000000"/>
        <rFont val="方正仿宋_GBK"/>
        <charset val="134"/>
      </rPr>
      <t>常规针法</t>
    </r>
    <r>
      <rPr>
        <sz val="11"/>
        <color rgb="FF000000"/>
        <rFont val="Times New Roman"/>
        <charset val="134"/>
      </rPr>
      <t>-</t>
    </r>
    <r>
      <rPr>
        <sz val="11"/>
        <color rgb="FF000000"/>
        <rFont val="方正仿宋_GBK"/>
        <charset val="134"/>
      </rPr>
      <t>儿童（加收）</t>
    </r>
  </si>
  <si>
    <r>
      <rPr>
        <sz val="11"/>
        <color rgb="FF000000"/>
        <rFont val="Times New Roman"/>
        <charset val="134"/>
      </rPr>
      <t>6</t>
    </r>
    <r>
      <rPr>
        <sz val="11"/>
        <color rgb="FF000000"/>
        <rFont val="方正仿宋_GBK"/>
        <charset val="134"/>
      </rPr>
      <t>周岁及以下儿童加收</t>
    </r>
  </si>
  <si>
    <t>14200000010011</t>
  </si>
  <si>
    <r>
      <rPr>
        <sz val="11"/>
        <color rgb="FF000000"/>
        <rFont val="方正仿宋_GBK"/>
        <charset val="134"/>
      </rPr>
      <t>常规针法</t>
    </r>
    <r>
      <rPr>
        <sz val="11"/>
        <color rgb="FF000000"/>
        <rFont val="Times New Roman"/>
        <charset val="134"/>
      </rPr>
      <t>-</t>
    </r>
    <r>
      <rPr>
        <sz val="11"/>
        <color rgb="FF000000"/>
        <rFont val="方正仿宋_GBK"/>
        <charset val="134"/>
      </rPr>
      <t>主任医师（加收）</t>
    </r>
  </si>
  <si>
    <t>14200000010012</t>
  </si>
  <si>
    <r>
      <rPr>
        <sz val="11"/>
        <color rgb="FF000000"/>
        <rFont val="方正仿宋_GBK"/>
        <charset val="134"/>
      </rPr>
      <t>常规针法</t>
    </r>
    <r>
      <rPr>
        <sz val="11"/>
        <color rgb="FF000000"/>
        <rFont val="Times New Roman"/>
        <charset val="134"/>
      </rPr>
      <t>-</t>
    </r>
    <r>
      <rPr>
        <sz val="11"/>
        <color rgb="FF000000"/>
        <rFont val="方正仿宋_GBK"/>
        <charset val="134"/>
      </rPr>
      <t>副主任医师（加收）</t>
    </r>
  </si>
  <si>
    <t>14200000020000</t>
  </si>
  <si>
    <r>
      <rPr>
        <sz val="11"/>
        <color rgb="FF000000"/>
        <rFont val="方正仿宋_GBK"/>
        <charset val="134"/>
      </rPr>
      <t>特殊针具针法</t>
    </r>
  </si>
  <si>
    <r>
      <rPr>
        <sz val="11"/>
        <color rgb="FF000000"/>
        <rFont val="方正仿宋_GBK"/>
        <charset val="134"/>
      </rPr>
      <t>由主治及以下医师根据病情选穴，通过基本手法和辅助手法，以特殊针具治疗疾病，促进疏通经络，调理脏腑，扶正祛邪。</t>
    </r>
  </si>
  <si>
    <t>14200000020001</t>
  </si>
  <si>
    <r>
      <rPr>
        <sz val="11"/>
        <color rgb="FF000000"/>
        <rFont val="方正仿宋_GBK"/>
        <charset val="134"/>
      </rPr>
      <t>特殊针具针法</t>
    </r>
    <r>
      <rPr>
        <sz val="11"/>
        <color rgb="FF000000"/>
        <rFont val="Times New Roman"/>
        <charset val="134"/>
      </rPr>
      <t>-</t>
    </r>
    <r>
      <rPr>
        <sz val="11"/>
        <color rgb="FF000000"/>
        <rFont val="方正仿宋_GBK"/>
        <charset val="134"/>
      </rPr>
      <t>儿童（加收）</t>
    </r>
  </si>
  <si>
    <t>14200000020011</t>
  </si>
  <si>
    <r>
      <rPr>
        <sz val="11"/>
        <color rgb="FF000000"/>
        <rFont val="方正仿宋_GBK"/>
        <charset val="134"/>
      </rPr>
      <t>特殊针具针法</t>
    </r>
    <r>
      <rPr>
        <sz val="11"/>
        <color rgb="FF000000"/>
        <rFont val="Times New Roman"/>
        <charset val="134"/>
      </rPr>
      <t>-</t>
    </r>
    <r>
      <rPr>
        <sz val="11"/>
        <color rgb="FF000000"/>
        <rFont val="方正仿宋_GBK"/>
        <charset val="134"/>
      </rPr>
      <t>主任医师（加收）</t>
    </r>
  </si>
  <si>
    <t>14200000020012</t>
  </si>
  <si>
    <r>
      <rPr>
        <sz val="11"/>
        <color rgb="FF000000"/>
        <rFont val="方正仿宋_GBK"/>
        <charset val="134"/>
      </rPr>
      <t>特殊针具针法</t>
    </r>
    <r>
      <rPr>
        <sz val="11"/>
        <color rgb="FF000000"/>
        <rFont val="Times New Roman"/>
        <charset val="134"/>
      </rPr>
      <t>-</t>
    </r>
    <r>
      <rPr>
        <sz val="11"/>
        <color rgb="FF000000"/>
        <rFont val="方正仿宋_GBK"/>
        <charset val="134"/>
      </rPr>
      <t>副主任医师（加收）</t>
    </r>
  </si>
  <si>
    <t>14200000030000</t>
  </si>
  <si>
    <r>
      <rPr>
        <sz val="11"/>
        <color rgb="FF000000"/>
        <rFont val="方正仿宋_GBK"/>
        <charset val="134"/>
      </rPr>
      <t>特殊手法针法</t>
    </r>
  </si>
  <si>
    <r>
      <rPr>
        <sz val="11"/>
        <color rgb="FF000000"/>
        <rFont val="方正仿宋_GBK"/>
        <charset val="134"/>
      </rPr>
      <t>由主治及以下医师根据病情，采取特殊开穴方法或通过毫针特殊手法，治疗疾病，促进疏通经络，调理脏腑，扶正祛邪。</t>
    </r>
  </si>
  <si>
    <t>14200000030001</t>
  </si>
  <si>
    <r>
      <rPr>
        <sz val="11"/>
        <color rgb="FF000000"/>
        <rFont val="方正仿宋_GBK"/>
        <charset val="134"/>
      </rPr>
      <t>特殊手法针法</t>
    </r>
    <r>
      <rPr>
        <sz val="11"/>
        <color rgb="FF000000"/>
        <rFont val="Times New Roman"/>
        <charset val="134"/>
      </rPr>
      <t>-</t>
    </r>
    <r>
      <rPr>
        <sz val="11"/>
        <color rgb="FF000000"/>
        <rFont val="方正仿宋_GBK"/>
        <charset val="134"/>
      </rPr>
      <t>儿童（加收）</t>
    </r>
  </si>
  <si>
    <t>14200000030011</t>
  </si>
  <si>
    <r>
      <rPr>
        <sz val="11"/>
        <color rgb="FF000000"/>
        <rFont val="方正仿宋_GBK"/>
        <charset val="134"/>
      </rPr>
      <t>特殊手法针法</t>
    </r>
    <r>
      <rPr>
        <sz val="11"/>
        <color rgb="FF000000"/>
        <rFont val="Times New Roman"/>
        <charset val="134"/>
      </rPr>
      <t>-</t>
    </r>
    <r>
      <rPr>
        <sz val="11"/>
        <color rgb="FF000000"/>
        <rFont val="方正仿宋_GBK"/>
        <charset val="134"/>
      </rPr>
      <t>主任医师（加收）</t>
    </r>
  </si>
  <si>
    <t>14200000030012</t>
  </si>
  <si>
    <r>
      <rPr>
        <sz val="11"/>
        <color rgb="FF000000"/>
        <rFont val="方正仿宋_GBK"/>
        <charset val="134"/>
      </rPr>
      <t>特殊手法针法</t>
    </r>
    <r>
      <rPr>
        <sz val="11"/>
        <color rgb="FF000000"/>
        <rFont val="Times New Roman"/>
        <charset val="134"/>
      </rPr>
      <t>-</t>
    </r>
    <r>
      <rPr>
        <sz val="11"/>
        <color rgb="FF000000"/>
        <rFont val="方正仿宋_GBK"/>
        <charset val="134"/>
      </rPr>
      <t>副主任医师（加收）</t>
    </r>
  </si>
  <si>
    <t>14200000040000</t>
  </si>
  <si>
    <r>
      <rPr>
        <sz val="11"/>
        <color rgb="FF000000"/>
        <rFont val="方正仿宋_GBK"/>
        <charset val="134"/>
      </rPr>
      <t>特殊穴位（部位）针法</t>
    </r>
  </si>
  <si>
    <r>
      <rPr>
        <sz val="11"/>
        <color rgb="FF000000"/>
        <rFont val="方正仿宋_GBK"/>
        <charset val="134"/>
      </rPr>
      <t>由主治及以下医师根据病情选穴，采用毫针进行特殊穴位的刺激，治疗疾病，促进疏通经络，调理脏腑，扶正祛邪。</t>
    </r>
  </si>
  <si>
    <r>
      <rPr>
        <sz val="11"/>
        <color rgb="FF000000"/>
        <rFont val="方正仿宋_GBK"/>
        <charset val="134"/>
      </rPr>
      <t>所定价格涵盖部位确定、消毒、选针、进针、行针、留针、出针、必要时行仪器辅助操作等过程中所需的人力资源和基本物质资源消耗，含设备投入及维护成本。</t>
    </r>
  </si>
  <si>
    <r>
      <rPr>
        <sz val="11"/>
        <color rgb="FF000000"/>
        <rFont val="方正仿宋_GBK"/>
        <charset val="134"/>
      </rPr>
      <t>穴位</t>
    </r>
  </si>
  <si>
    <t>14200000040001</t>
  </si>
  <si>
    <r>
      <rPr>
        <sz val="11"/>
        <color rgb="FF000000"/>
        <rFont val="方正仿宋_GBK"/>
        <charset val="134"/>
      </rPr>
      <t>特殊穴位（部位）针法</t>
    </r>
    <r>
      <rPr>
        <sz val="11"/>
        <color rgb="FF000000"/>
        <rFont val="Times New Roman"/>
        <charset val="134"/>
      </rPr>
      <t>-</t>
    </r>
    <r>
      <rPr>
        <sz val="11"/>
        <color rgb="FF000000"/>
        <rFont val="方正仿宋_GBK"/>
        <charset val="134"/>
      </rPr>
      <t>儿童（加收）</t>
    </r>
  </si>
  <si>
    <t>14200000040011</t>
  </si>
  <si>
    <r>
      <rPr>
        <sz val="11"/>
        <color rgb="FF000000"/>
        <rFont val="方正仿宋_GBK"/>
        <charset val="134"/>
      </rPr>
      <t>特殊穴位（部位）针法</t>
    </r>
    <r>
      <rPr>
        <sz val="11"/>
        <color rgb="FF000000"/>
        <rFont val="Times New Roman"/>
        <charset val="134"/>
      </rPr>
      <t>-</t>
    </r>
    <r>
      <rPr>
        <sz val="11"/>
        <color rgb="FF000000"/>
        <rFont val="方正仿宋_GBK"/>
        <charset val="134"/>
      </rPr>
      <t>主任医师（加收）</t>
    </r>
  </si>
  <si>
    <t>14200000040012</t>
  </si>
  <si>
    <r>
      <rPr>
        <sz val="11"/>
        <color rgb="FF000000"/>
        <rFont val="方正仿宋_GBK"/>
        <charset val="134"/>
      </rPr>
      <t>特殊穴位（部位）针法</t>
    </r>
    <r>
      <rPr>
        <sz val="11"/>
        <color rgb="FF000000"/>
        <rFont val="Times New Roman"/>
        <charset val="134"/>
      </rPr>
      <t>-</t>
    </r>
    <r>
      <rPr>
        <sz val="11"/>
        <color rgb="FF000000"/>
        <rFont val="方正仿宋_GBK"/>
        <charset val="134"/>
      </rPr>
      <t>副主任医师（加收）</t>
    </r>
  </si>
  <si>
    <t>14200000050000</t>
  </si>
  <si>
    <r>
      <rPr>
        <sz val="11"/>
        <color rgb="FF000000"/>
        <rFont val="方正仿宋_GBK"/>
        <charset val="134"/>
      </rPr>
      <t>仪器针法</t>
    </r>
  </si>
  <si>
    <r>
      <rPr>
        <sz val="11"/>
        <color rgb="FF000000"/>
        <rFont val="方正仿宋_GBK"/>
        <charset val="134"/>
      </rPr>
      <t>由医师根据病情，选择适宜的仪器，通过各类仪器产生电、热、冷、磁、振动、光等各类效应替代针具治疗疾病，促进疏通经络，调理脏腑，扶正祛邪。</t>
    </r>
  </si>
  <si>
    <r>
      <rPr>
        <sz val="11"/>
        <color rgb="FF000000"/>
        <rFont val="方正仿宋_GBK"/>
        <charset val="134"/>
      </rPr>
      <t>所定价格涵盖部位确定、消毒、选针、进针、行针、留针、出针等过程中所需的人力资源和基本物质资源消耗，含设备投入及维护成本。</t>
    </r>
  </si>
  <si>
    <r>
      <rPr>
        <sz val="11"/>
        <color rgb="FF000000"/>
        <rFont val="方正仿宋_GBK"/>
        <charset val="134"/>
      </rPr>
      <t>指应用仪器产生的电、热、冷、磁、振动、光等各类效应替代针具完成针法操作的针刺治疗</t>
    </r>
  </si>
  <si>
    <t>14200000050001</t>
  </si>
  <si>
    <r>
      <rPr>
        <sz val="11"/>
        <color rgb="FF000000"/>
        <rFont val="方正仿宋_GBK"/>
        <charset val="134"/>
      </rPr>
      <t>仪器针法</t>
    </r>
    <r>
      <rPr>
        <sz val="11"/>
        <color rgb="FF000000"/>
        <rFont val="Times New Roman"/>
        <charset val="134"/>
      </rPr>
      <t>-</t>
    </r>
    <r>
      <rPr>
        <sz val="11"/>
        <color rgb="FF000000"/>
        <rFont val="方正仿宋_GBK"/>
        <charset val="134"/>
      </rPr>
      <t>儿童（加收）</t>
    </r>
  </si>
  <si>
    <t>14200000060000</t>
  </si>
  <si>
    <r>
      <rPr>
        <sz val="11"/>
        <color rgb="FF000000"/>
        <rFont val="方正仿宋_GBK"/>
        <charset val="134"/>
      </rPr>
      <t>体表针法</t>
    </r>
  </si>
  <si>
    <r>
      <rPr>
        <sz val="11"/>
        <color rgb="FF000000"/>
        <rFont val="方正仿宋_GBK"/>
        <charset val="134"/>
      </rPr>
      <t>由主治及以下医师根据病情选穴，通过非锐性针具施于体表，配合手法治疗各系统疾病，促进疏通经络，调理脏腑，扶正祛邪。</t>
    </r>
  </si>
  <si>
    <r>
      <rPr>
        <sz val="11"/>
        <color rgb="FF000000"/>
        <rFont val="方正仿宋_GBK"/>
        <charset val="134"/>
      </rPr>
      <t>所定价格涵盖部位确定、选针、体表施治等过程中所需的人力资源和基本物质资源消耗，含设备投入及维护成本。</t>
    </r>
  </si>
  <si>
    <t>14200000060001</t>
  </si>
  <si>
    <r>
      <rPr>
        <sz val="11"/>
        <color rgb="FF000000"/>
        <rFont val="方正仿宋_GBK"/>
        <charset val="134"/>
      </rPr>
      <t>体表针法</t>
    </r>
    <r>
      <rPr>
        <sz val="11"/>
        <color rgb="FF000000"/>
        <rFont val="Times New Roman"/>
        <charset val="134"/>
      </rPr>
      <t>-</t>
    </r>
    <r>
      <rPr>
        <sz val="11"/>
        <color rgb="FF000000"/>
        <rFont val="方正仿宋_GBK"/>
        <charset val="134"/>
      </rPr>
      <t>儿童（加收）</t>
    </r>
  </si>
  <si>
    <t>14200000060011</t>
  </si>
  <si>
    <r>
      <rPr>
        <sz val="11"/>
        <color rgb="FF000000"/>
        <rFont val="方正仿宋_GBK"/>
        <charset val="134"/>
      </rPr>
      <t>体表针法</t>
    </r>
    <r>
      <rPr>
        <sz val="11"/>
        <color rgb="FF000000"/>
        <rFont val="Times New Roman"/>
        <charset val="134"/>
      </rPr>
      <t>-</t>
    </r>
    <r>
      <rPr>
        <sz val="11"/>
        <color rgb="FF000000"/>
        <rFont val="方正仿宋_GBK"/>
        <charset val="134"/>
      </rPr>
      <t>主任医师（加收）</t>
    </r>
  </si>
  <si>
    <t>14200000060012</t>
  </si>
  <si>
    <r>
      <rPr>
        <sz val="11"/>
        <color rgb="FF000000"/>
        <rFont val="方正仿宋_GBK"/>
        <charset val="134"/>
      </rPr>
      <t>体表针法</t>
    </r>
    <r>
      <rPr>
        <sz val="11"/>
        <color rgb="FF000000"/>
        <rFont val="Times New Roman"/>
        <charset val="134"/>
      </rPr>
      <t>-</t>
    </r>
    <r>
      <rPr>
        <sz val="11"/>
        <color rgb="FF000000"/>
        <rFont val="方正仿宋_GBK"/>
        <charset val="134"/>
      </rPr>
      <t>副主任医师（加收）</t>
    </r>
  </si>
  <si>
    <t>14200000070000</t>
  </si>
  <si>
    <r>
      <rPr>
        <sz val="11"/>
        <color rgb="FF000000"/>
        <rFont val="方正仿宋_GBK"/>
        <charset val="134"/>
      </rPr>
      <t>活体生物针法</t>
    </r>
  </si>
  <si>
    <r>
      <rPr>
        <sz val="11"/>
        <color rgb="FF000000"/>
        <rFont val="方正仿宋_GBK"/>
        <charset val="134"/>
      </rPr>
      <t>由医师根据病情选穴，通过各类活体生物，配合手法，作用于人体，促进疏通经络，调理脏腑，扶正祛邪。</t>
    </r>
  </si>
  <si>
    <r>
      <rPr>
        <sz val="11"/>
        <color rgb="FF000000"/>
        <rFont val="方正仿宋_GBK"/>
        <charset val="134"/>
      </rPr>
      <t>所定价格涵盖部位确定、消毒、活体生物施治等过程中所需的人力资源和基本物质资源消耗。</t>
    </r>
  </si>
  <si>
    <t>14200000070001</t>
  </si>
  <si>
    <r>
      <rPr>
        <sz val="11"/>
        <color rgb="FF000000"/>
        <rFont val="方正仿宋_GBK"/>
        <charset val="134"/>
      </rPr>
      <t>活体生物针法</t>
    </r>
    <r>
      <rPr>
        <sz val="11"/>
        <color rgb="FF000000"/>
        <rFont val="Times New Roman"/>
        <charset val="134"/>
      </rPr>
      <t>-</t>
    </r>
    <r>
      <rPr>
        <sz val="11"/>
        <color rgb="FF000000"/>
        <rFont val="方正仿宋_GBK"/>
        <charset val="134"/>
      </rPr>
      <t>儿童（加收）</t>
    </r>
  </si>
  <si>
    <t>14200000080000</t>
  </si>
  <si>
    <r>
      <rPr>
        <sz val="11"/>
        <color rgb="FF000000"/>
        <rFont val="方正仿宋_GBK"/>
        <charset val="134"/>
      </rPr>
      <t>穴位埋入</t>
    </r>
  </si>
  <si>
    <r>
      <rPr>
        <sz val="11"/>
        <color rgb="FF000000"/>
        <rFont val="方正仿宋_GBK"/>
        <charset val="134"/>
      </rPr>
      <t>由医师根据病情选穴，将相关医用耗材埋入体内，促进疏通经络，气血调和，补虚泻实。</t>
    </r>
  </si>
  <si>
    <r>
      <rPr>
        <sz val="11"/>
        <color rgb="FF000000"/>
        <rFont val="方正仿宋_GBK"/>
        <charset val="134"/>
      </rPr>
      <t>所定价格涵盖穴位确定、消毒、埋入，处理创口用物所需的人力资源和基本物质资源消耗。</t>
    </r>
  </si>
  <si>
    <t>14200000080001</t>
  </si>
  <si>
    <r>
      <rPr>
        <sz val="11"/>
        <color rgb="FF000000"/>
        <rFont val="方正仿宋_GBK"/>
        <charset val="134"/>
      </rPr>
      <t>穴位埋入</t>
    </r>
    <r>
      <rPr>
        <sz val="11"/>
        <color rgb="FF000000"/>
        <rFont val="Times New Roman"/>
        <charset val="134"/>
      </rPr>
      <t>-</t>
    </r>
    <r>
      <rPr>
        <sz val="11"/>
        <color rgb="FF000000"/>
        <rFont val="方正仿宋_GBK"/>
        <charset val="134"/>
      </rPr>
      <t>儿童（加收）</t>
    </r>
  </si>
  <si>
    <t>14200000090000</t>
  </si>
  <si>
    <r>
      <rPr>
        <sz val="11"/>
        <color rgb="FF000000"/>
        <rFont val="方正仿宋_GBK"/>
        <charset val="134"/>
      </rPr>
      <t>穴位注射</t>
    </r>
  </si>
  <si>
    <r>
      <rPr>
        <sz val="11"/>
        <color rgb="FF000000"/>
        <rFont val="方正仿宋_GBK"/>
        <charset val="134"/>
      </rPr>
      <t>由医师根据病情选穴，配合手法，进行穴位注射，促进疏通经络，调理脏腑，扶正祛邪。</t>
    </r>
  </si>
  <si>
    <r>
      <rPr>
        <sz val="11"/>
        <color rgb="FF000000"/>
        <rFont val="方正仿宋_GBK"/>
        <charset val="134"/>
      </rPr>
      <t>所定价格涵盖穴位确定、消毒、注射、取针、局部处理等过程中所需的人力资源和基本物质资源消耗。</t>
    </r>
  </si>
  <si>
    <t>14200000090001</t>
  </si>
  <si>
    <r>
      <rPr>
        <sz val="11"/>
        <color rgb="FF000000"/>
        <rFont val="方正仿宋_GBK"/>
        <charset val="134"/>
      </rPr>
      <t>穴位注射</t>
    </r>
    <r>
      <rPr>
        <sz val="11"/>
        <color rgb="FF000000"/>
        <rFont val="Times New Roman"/>
        <charset val="134"/>
      </rPr>
      <t>-</t>
    </r>
    <r>
      <rPr>
        <sz val="11"/>
        <color rgb="FF000000"/>
        <rFont val="方正仿宋_GBK"/>
        <charset val="134"/>
      </rPr>
      <t>儿童（加收）</t>
    </r>
  </si>
  <si>
    <t>14200000090100</t>
  </si>
  <si>
    <r>
      <rPr>
        <sz val="11"/>
        <color rgb="FF000000"/>
        <rFont val="方正仿宋_GBK"/>
        <charset val="134"/>
      </rPr>
      <t>穴位注射</t>
    </r>
    <r>
      <rPr>
        <sz val="11"/>
        <color rgb="FF000000"/>
        <rFont val="Times New Roman"/>
        <charset val="134"/>
      </rPr>
      <t>-</t>
    </r>
    <r>
      <rPr>
        <sz val="11"/>
        <color rgb="FF000000"/>
        <rFont val="方正仿宋_GBK"/>
        <charset val="134"/>
      </rPr>
      <t>中医自血疗法（扩展）</t>
    </r>
  </si>
  <si>
    <r>
      <rPr>
        <sz val="11"/>
        <color rgb="FF000000"/>
        <rFont val="方正仿宋_GBK"/>
        <charset val="134"/>
      </rPr>
      <t>由医师根据病情选穴，配合手法，中医自血疗法，促进疏通经络，调理脏腑，扶正祛邪。</t>
    </r>
  </si>
  <si>
    <r>
      <rPr>
        <sz val="11"/>
        <color rgb="FF000000"/>
        <rFont val="方正仿宋_GBK"/>
        <charset val="134"/>
      </rPr>
      <t>指医务人员根据病情选穴，取患者自体血液，并通过穴位或肌肉组织注回患者自身体内，含取血、注射等操作。</t>
    </r>
  </si>
  <si>
    <t>14200000100000</t>
  </si>
  <si>
    <r>
      <rPr>
        <sz val="11"/>
        <color rgb="FF000000"/>
        <rFont val="方正仿宋_GBK"/>
        <charset val="134"/>
      </rPr>
      <t>耳穴疗法</t>
    </r>
  </si>
  <si>
    <r>
      <rPr>
        <sz val="11"/>
        <color rgb="FF000000"/>
        <rFont val="方正仿宋_GBK"/>
        <charset val="134"/>
      </rPr>
      <t>由医务人员根据病情在耳穴表面，通过贴敷颗粒物（如药物或磁珠等），配合适度的手法，促进疏通经络，调理脏腑，扶正祛邪。</t>
    </r>
  </si>
  <si>
    <r>
      <rPr>
        <sz val="11"/>
        <color rgb="FF000000"/>
        <rFont val="方正仿宋_GBK"/>
        <charset val="134"/>
      </rPr>
      <t>所定价格涵盖穴位确定、消毒、贴敷、按压等过程中所需的人力资源和基本物质资源消耗。</t>
    </r>
  </si>
  <si>
    <r>
      <rPr>
        <sz val="11"/>
        <color rgb="FF000000"/>
        <rFont val="方正仿宋_GBK"/>
        <charset val="134"/>
      </rPr>
      <t>单耳</t>
    </r>
  </si>
  <si>
    <t>14200000100001</t>
  </si>
  <si>
    <r>
      <rPr>
        <sz val="11"/>
        <color rgb="FF000000"/>
        <rFont val="方正仿宋_GBK"/>
        <charset val="134"/>
      </rPr>
      <t>耳穴疗法</t>
    </r>
    <r>
      <rPr>
        <sz val="11"/>
        <color rgb="FF000000"/>
        <rFont val="Times New Roman"/>
        <charset val="134"/>
      </rPr>
      <t>-</t>
    </r>
    <r>
      <rPr>
        <sz val="11"/>
        <color rgb="FF000000"/>
        <rFont val="方正仿宋_GBK"/>
        <charset val="134"/>
      </rPr>
      <t>儿童（加收）</t>
    </r>
  </si>
  <si>
    <r>
      <rPr>
        <sz val="11"/>
        <color rgb="FF000000"/>
        <rFont val="方正黑体_GBK"/>
        <charset val="134"/>
      </rPr>
      <t>（三）中医骨伤</t>
    </r>
  </si>
  <si>
    <r>
      <rPr>
        <sz val="11"/>
        <color rgb="FF000000"/>
        <rFont val="方正仿宋_GBK"/>
        <charset val="134"/>
      </rPr>
      <t>说明：</t>
    </r>
    <r>
      <rPr>
        <sz val="11"/>
        <color rgb="FF000000"/>
        <rFont val="Times New Roman"/>
        <charset val="134"/>
      </rPr>
      <t xml:space="preserve">
1.</t>
    </r>
    <r>
      <rPr>
        <sz val="11"/>
        <color rgb="FF000000"/>
        <rFont val="方正仿宋_GBK"/>
        <charset val="134"/>
      </rPr>
      <t>本价格项目表所称</t>
    </r>
    <r>
      <rPr>
        <sz val="11"/>
        <color rgb="FF000000"/>
        <rFont val="Times New Roman"/>
        <charset val="134"/>
      </rPr>
      <t>“</t>
    </r>
    <r>
      <rPr>
        <sz val="11"/>
        <color rgb="FF000000"/>
        <rFont val="方正仿宋_GBK"/>
        <charset val="134"/>
      </rPr>
      <t>基本物耗</t>
    </r>
    <r>
      <rPr>
        <sz val="11"/>
        <color rgb="FF000000"/>
        <rFont val="Times New Roman"/>
        <charset val="134"/>
      </rPr>
      <t>”</t>
    </r>
    <r>
      <rPr>
        <sz val="11"/>
        <color rgb="FF000000"/>
        <rFont val="方正仿宋_GBK"/>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r>
      <rPr>
        <sz val="11"/>
        <color rgb="FF000000"/>
        <rFont val="Times New Roman"/>
        <charset val="134"/>
      </rPr>
      <t xml:space="preserve">
2.“</t>
    </r>
    <r>
      <rPr>
        <sz val="11"/>
        <color rgb="FF000000"/>
        <rFont val="方正仿宋_GBK"/>
        <charset val="134"/>
      </rPr>
      <t>每关节</t>
    </r>
    <r>
      <rPr>
        <sz val="11"/>
        <color rgb="FF000000"/>
        <rFont val="Times New Roman"/>
        <charset val="134"/>
      </rPr>
      <t>”</t>
    </r>
    <r>
      <rPr>
        <sz val="11"/>
        <color rgb="FF000000"/>
        <rFont val="方正仿宋_GBK"/>
        <charset val="134"/>
      </rPr>
      <t>指单个大关节（肩、肘、腕、髋、膝、踝）、颈椎、胸椎、腰椎、单侧手掌部关节、单侧足部关节、单侧颞颌关节、单侧肩锁关节、胸锁关节。</t>
    </r>
  </si>
  <si>
    <t>14300000010000</t>
  </si>
  <si>
    <r>
      <rPr>
        <sz val="11"/>
        <color rgb="FF000000"/>
        <rFont val="方正仿宋_GBK"/>
        <charset val="134"/>
      </rPr>
      <t>手法整复术（关节脱位）</t>
    </r>
  </si>
  <si>
    <r>
      <rPr>
        <sz val="11"/>
        <color rgb="FF000000"/>
        <rFont val="方正仿宋_GBK"/>
        <charset val="134"/>
      </rPr>
      <t>通过手法（或辅助器械）使脱位或紊乱关节复位。</t>
    </r>
  </si>
  <si>
    <r>
      <rPr>
        <sz val="11"/>
        <color rgb="FF000000"/>
        <rFont val="方正仿宋_GBK"/>
        <charset val="134"/>
      </rPr>
      <t>所定价格涵盖摆位、整复、包扎、必要时固定等步骤，以及必要时使用辅助器械所需的人力资源和基本物质资源消耗。</t>
    </r>
  </si>
  <si>
    <r>
      <rPr>
        <sz val="11"/>
        <color rgb="FF000000"/>
        <rFont val="方正仿宋_GBK"/>
        <charset val="134"/>
      </rPr>
      <t>每关节</t>
    </r>
  </si>
  <si>
    <t>14300000010001</t>
  </si>
  <si>
    <r>
      <rPr>
        <sz val="11"/>
        <color rgb="FF000000"/>
        <rFont val="方正仿宋_GBK"/>
        <charset val="134"/>
      </rPr>
      <t>手法整复术（关节脱位）</t>
    </r>
    <r>
      <rPr>
        <sz val="11"/>
        <color rgb="FF000000"/>
        <rFont val="Times New Roman"/>
        <charset val="134"/>
      </rPr>
      <t>-</t>
    </r>
    <r>
      <rPr>
        <sz val="11"/>
        <color rgb="FF000000"/>
        <rFont val="方正仿宋_GBK"/>
        <charset val="134"/>
      </rPr>
      <t>儿童（加收）</t>
    </r>
  </si>
  <si>
    <t>14300000020000</t>
  </si>
  <si>
    <r>
      <rPr>
        <sz val="11"/>
        <color rgb="FF000000"/>
        <rFont val="方正仿宋_GBK"/>
        <charset val="134"/>
      </rPr>
      <t>手法整复术（复杂关节脱位）</t>
    </r>
  </si>
  <si>
    <r>
      <rPr>
        <sz val="11"/>
        <color rgb="FF000000"/>
        <rFont val="方正仿宋_GBK"/>
        <charset val="134"/>
      </rPr>
      <t>通过手法（或辅助器械）使脱位复杂关节复位。</t>
    </r>
  </si>
  <si>
    <r>
      <rPr>
        <sz val="11"/>
        <color rgb="FF000000"/>
        <rFont val="Times New Roman"/>
        <charset val="134"/>
      </rPr>
      <t>“</t>
    </r>
    <r>
      <rPr>
        <sz val="11"/>
        <color rgb="FF000000"/>
        <rFont val="方正仿宋_GBK"/>
        <charset val="134"/>
      </rPr>
      <t>复杂关节脱位</t>
    </r>
    <r>
      <rPr>
        <sz val="11"/>
        <color rgb="FF000000"/>
        <rFont val="Times New Roman"/>
        <charset val="134"/>
      </rPr>
      <t>”</t>
    </r>
    <r>
      <rPr>
        <sz val="11"/>
        <color rgb="FF000000"/>
        <rFont val="方正仿宋_GBK"/>
        <charset val="134"/>
      </rPr>
      <t>指寰枢椎、髋关节、骨盆等关节脱位以及陈旧性脱位。</t>
    </r>
  </si>
  <si>
    <t>14300000020001</t>
  </si>
  <si>
    <r>
      <rPr>
        <sz val="11"/>
        <color rgb="FF000000"/>
        <rFont val="方正仿宋_GBK"/>
        <charset val="134"/>
      </rPr>
      <t>手法整复术（复杂关节脱位）</t>
    </r>
    <r>
      <rPr>
        <sz val="11"/>
        <color rgb="FF000000"/>
        <rFont val="Times New Roman"/>
        <charset val="134"/>
      </rPr>
      <t>-</t>
    </r>
    <r>
      <rPr>
        <sz val="11"/>
        <color rgb="FF000000"/>
        <rFont val="方正仿宋_GBK"/>
        <charset val="134"/>
      </rPr>
      <t>儿童（加收）</t>
    </r>
  </si>
  <si>
    <t>14300000030000</t>
  </si>
  <si>
    <r>
      <rPr>
        <sz val="11"/>
        <color rgb="FF000000"/>
        <rFont val="方正仿宋_GBK"/>
        <charset val="134"/>
      </rPr>
      <t>手法整复术（骨伤）</t>
    </r>
  </si>
  <si>
    <r>
      <rPr>
        <sz val="11"/>
        <color rgb="FF000000"/>
        <rFont val="方正仿宋_GBK"/>
        <charset val="134"/>
      </rPr>
      <t>通过正骨手法（或辅助器械）使骨折或韧带损伤复位。</t>
    </r>
  </si>
  <si>
    <r>
      <rPr>
        <sz val="11"/>
        <color rgb="FF000000"/>
        <rFont val="方正仿宋_GBK"/>
        <charset val="134"/>
      </rPr>
      <t>每处骨折</t>
    </r>
  </si>
  <si>
    <t>14300000030001</t>
  </si>
  <si>
    <r>
      <rPr>
        <sz val="11"/>
        <color rgb="FF000000"/>
        <rFont val="方正仿宋_GBK"/>
        <charset val="134"/>
      </rPr>
      <t>手法整复术（骨伤）</t>
    </r>
    <r>
      <rPr>
        <sz val="11"/>
        <color rgb="FF000000"/>
        <rFont val="Times New Roman"/>
        <charset val="134"/>
      </rPr>
      <t>-</t>
    </r>
    <r>
      <rPr>
        <sz val="11"/>
        <color rgb="FF000000"/>
        <rFont val="方正仿宋_GBK"/>
        <charset val="134"/>
      </rPr>
      <t>儿童（加收）</t>
    </r>
  </si>
  <si>
    <t>14300000040000</t>
  </si>
  <si>
    <r>
      <rPr>
        <sz val="11"/>
        <color rgb="FF000000"/>
        <rFont val="方正仿宋_GBK"/>
        <charset val="134"/>
      </rPr>
      <t>手法整复术（复杂骨伤）</t>
    </r>
  </si>
  <si>
    <r>
      <rPr>
        <sz val="11"/>
        <color rgb="FF000000"/>
        <rFont val="方正仿宋_GBK"/>
        <charset val="134"/>
      </rPr>
      <t>通过正骨手法（或辅助器械）使复杂骨折或韧带损伤复位。</t>
    </r>
  </si>
  <si>
    <r>
      <rPr>
        <sz val="11"/>
        <color rgb="FF000000"/>
        <rFont val="Times New Roman"/>
        <charset val="134"/>
      </rPr>
      <t>“</t>
    </r>
    <r>
      <rPr>
        <sz val="11"/>
        <color rgb="FF000000"/>
        <rFont val="方正仿宋_GBK"/>
        <charset val="134"/>
      </rPr>
      <t>复杂骨伤</t>
    </r>
    <r>
      <rPr>
        <sz val="11"/>
        <color rgb="FF000000"/>
        <rFont val="Times New Roman"/>
        <charset val="134"/>
      </rPr>
      <t>”</t>
    </r>
    <r>
      <rPr>
        <sz val="11"/>
        <color rgb="FF000000"/>
        <rFont val="方正仿宋_GBK"/>
        <charset val="134"/>
      </rPr>
      <t>指脊柱、骨盆、关节内等骨折以及陈旧性、粉碎性骨折。</t>
    </r>
  </si>
  <si>
    <t>14300000040001</t>
  </si>
  <si>
    <r>
      <rPr>
        <sz val="11"/>
        <color rgb="FF000000"/>
        <rFont val="方正仿宋_GBK"/>
        <charset val="134"/>
      </rPr>
      <t>手法整复术（复杂骨伤）</t>
    </r>
    <r>
      <rPr>
        <sz val="11"/>
        <color rgb="FF000000"/>
        <rFont val="Times New Roman"/>
        <charset val="134"/>
      </rPr>
      <t>-</t>
    </r>
    <r>
      <rPr>
        <sz val="11"/>
        <color rgb="FF000000"/>
        <rFont val="方正仿宋_GBK"/>
        <charset val="134"/>
      </rPr>
      <t>儿童（加收）</t>
    </r>
  </si>
  <si>
    <t>14300000050000</t>
  </si>
  <si>
    <r>
      <rPr>
        <sz val="11"/>
        <color rgb="FF000000"/>
        <rFont val="方正仿宋_GBK"/>
        <charset val="134"/>
      </rPr>
      <t>小夹板固定术</t>
    </r>
  </si>
  <si>
    <r>
      <rPr>
        <sz val="11"/>
        <color rgb="FF000000"/>
        <rFont val="方正仿宋_GBK"/>
        <charset val="134"/>
      </rPr>
      <t>通过小夹板等各种外固定方式对骨折部位进行包扎固定。</t>
    </r>
  </si>
  <si>
    <r>
      <rPr>
        <sz val="11"/>
        <color rgb="FF000000"/>
        <rFont val="方正仿宋_GBK"/>
        <charset val="134"/>
      </rPr>
      <t>所定价格涵盖摆位、固定等步骤所需的人力资源和基本物质资源消耗。</t>
    </r>
  </si>
  <si>
    <r>
      <rPr>
        <sz val="11"/>
        <color rgb="FF000000"/>
        <rFont val="方正仿宋_GBK"/>
        <charset val="134"/>
      </rPr>
      <t>部位</t>
    </r>
  </si>
  <si>
    <t>14300000050001</t>
  </si>
  <si>
    <r>
      <rPr>
        <sz val="11"/>
        <color rgb="FF000000"/>
        <rFont val="方正仿宋_GBK"/>
        <charset val="134"/>
      </rPr>
      <t>小夹板固定术</t>
    </r>
    <r>
      <rPr>
        <sz val="11"/>
        <color rgb="FF000000"/>
        <rFont val="Times New Roman"/>
        <charset val="134"/>
      </rPr>
      <t>-</t>
    </r>
    <r>
      <rPr>
        <sz val="11"/>
        <color rgb="FF000000"/>
        <rFont val="方正仿宋_GBK"/>
        <charset val="134"/>
      </rPr>
      <t>儿童（加收）</t>
    </r>
  </si>
  <si>
    <t>14300000060000</t>
  </si>
  <si>
    <r>
      <rPr>
        <sz val="11"/>
        <color rgb="FF000000"/>
        <rFont val="方正仿宋_GBK"/>
        <charset val="134"/>
      </rPr>
      <t>小夹板调整术</t>
    </r>
  </si>
  <si>
    <r>
      <rPr>
        <sz val="11"/>
        <color rgb="FF000000"/>
        <rFont val="方正仿宋_GBK"/>
        <charset val="134"/>
      </rPr>
      <t>根据患者复诊情况对小夹板等外固定装置进行调整。</t>
    </r>
  </si>
  <si>
    <r>
      <rPr>
        <sz val="11"/>
        <color rgb="FF000000"/>
        <rFont val="方正仿宋_GBK"/>
        <charset val="134"/>
      </rPr>
      <t>所定价格涵盖观察、调整等步骤所需的人力资源和基本物质资源消耗。</t>
    </r>
  </si>
  <si>
    <t>14300000060001</t>
  </si>
  <si>
    <r>
      <rPr>
        <sz val="11"/>
        <color rgb="FF000000"/>
        <rFont val="方正仿宋_GBK"/>
        <charset val="134"/>
      </rPr>
      <t>小夹板调整术</t>
    </r>
    <r>
      <rPr>
        <sz val="11"/>
        <color rgb="FF000000"/>
        <rFont val="Times New Roman"/>
        <charset val="134"/>
      </rPr>
      <t>-</t>
    </r>
    <r>
      <rPr>
        <sz val="11"/>
        <color rgb="FF000000"/>
        <rFont val="方正仿宋_GBK"/>
        <charset val="134"/>
      </rPr>
      <t>儿童（加收）</t>
    </r>
  </si>
  <si>
    <t>14300000070000</t>
  </si>
  <si>
    <r>
      <rPr>
        <sz val="11"/>
        <color rgb="FF000000"/>
        <rFont val="方正仿宋_GBK"/>
        <charset val="134"/>
      </rPr>
      <t>中医复位内固定术</t>
    </r>
  </si>
  <si>
    <r>
      <rPr>
        <sz val="11"/>
        <color rgb="FF000000"/>
        <rFont val="方正仿宋_GBK"/>
        <charset val="134"/>
      </rPr>
      <t>使用各种针具、钉具，以内固定方式复位固定骨折部位。</t>
    </r>
  </si>
  <si>
    <r>
      <rPr>
        <sz val="11"/>
        <color rgb="FF000000"/>
        <rFont val="方正仿宋_GBK"/>
        <charset val="134"/>
      </rPr>
      <t>所定价格涵盖摆位、消毒、进针、牵拉复位、撬拨、包扎固定等步骤所需的人力资源和基本物质资源消耗。</t>
    </r>
  </si>
  <si>
    <t>14300000070001</t>
  </si>
  <si>
    <r>
      <rPr>
        <sz val="11"/>
        <color rgb="FF000000"/>
        <rFont val="方正仿宋_GBK"/>
        <charset val="134"/>
      </rPr>
      <t>中医复位内固定术</t>
    </r>
    <r>
      <rPr>
        <sz val="11"/>
        <color rgb="FF000000"/>
        <rFont val="Times New Roman"/>
        <charset val="134"/>
      </rPr>
      <t>-</t>
    </r>
    <r>
      <rPr>
        <sz val="11"/>
        <color rgb="FF000000"/>
        <rFont val="方正仿宋_GBK"/>
        <charset val="134"/>
      </rPr>
      <t>儿童（加收）</t>
    </r>
  </si>
  <si>
    <t>14300000080000</t>
  </si>
  <si>
    <r>
      <rPr>
        <sz val="11"/>
        <color rgb="FF000000"/>
        <rFont val="方正仿宋_GBK"/>
        <charset val="134"/>
      </rPr>
      <t>手法松解术</t>
    </r>
  </si>
  <si>
    <r>
      <rPr>
        <sz val="11"/>
        <color rgb="FF000000"/>
        <rFont val="方正仿宋_GBK"/>
        <charset val="134"/>
      </rPr>
      <t>通过理筋、松筋、弹拨等手法疏通经络、松解粘连、滑利关节。</t>
    </r>
  </si>
  <si>
    <r>
      <rPr>
        <sz val="11"/>
        <color rgb="FF000000"/>
        <rFont val="方正仿宋_GBK"/>
        <charset val="134"/>
      </rPr>
      <t>所定价格涵盖摆位、手法疏通等步骤，以及必要时使用辅助器械所需的人力资源和基本物质资源消耗。</t>
    </r>
  </si>
  <si>
    <r>
      <rPr>
        <sz val="11"/>
        <color rgb="FF000000"/>
        <rFont val="方正仿宋_GBK"/>
        <charset val="134"/>
      </rPr>
      <t>次</t>
    </r>
  </si>
  <si>
    <r>
      <rPr>
        <sz val="11"/>
        <color rgb="FF000000"/>
        <rFont val="方正仿宋_GBK"/>
        <charset val="134"/>
      </rPr>
      <t>不与同部位中医推拿同时收费。</t>
    </r>
  </si>
  <si>
    <t>14300000080001</t>
  </si>
  <si>
    <r>
      <rPr>
        <sz val="11"/>
        <color rgb="FF000000"/>
        <rFont val="方正仿宋_GBK"/>
        <charset val="134"/>
      </rPr>
      <t>手法松解术</t>
    </r>
    <r>
      <rPr>
        <sz val="11"/>
        <color rgb="FF000000"/>
        <rFont val="Times New Roman"/>
        <charset val="134"/>
      </rPr>
      <t>-</t>
    </r>
    <r>
      <rPr>
        <sz val="11"/>
        <color rgb="FF000000"/>
        <rFont val="方正仿宋_GBK"/>
        <charset val="134"/>
      </rPr>
      <t>儿童（加收）</t>
    </r>
  </si>
  <si>
    <t>14300000090000</t>
  </si>
  <si>
    <r>
      <rPr>
        <sz val="11"/>
        <color rgb="FF000000"/>
        <rFont val="方正仿宋_GBK"/>
        <charset val="134"/>
      </rPr>
      <t>手法挤压术</t>
    </r>
  </si>
  <si>
    <r>
      <rPr>
        <sz val="11"/>
        <color rgb="FF000000"/>
        <rFont val="方正仿宋_GBK"/>
        <charset val="134"/>
      </rPr>
      <t>通过抚触挤压腱鞘囊肿，使囊肿破裂。</t>
    </r>
  </si>
  <si>
    <r>
      <rPr>
        <sz val="11"/>
        <color rgb="FF000000"/>
        <rFont val="方正仿宋_GBK"/>
        <charset val="134"/>
      </rPr>
      <t>所定价格涵盖定位、抚触、挤压等步骤所需的人力资源和基本物质资源消耗。</t>
    </r>
  </si>
  <si>
    <t>14300000090001</t>
  </si>
  <si>
    <r>
      <rPr>
        <sz val="11"/>
        <color rgb="FF000000"/>
        <rFont val="方正仿宋_GBK"/>
        <charset val="134"/>
      </rPr>
      <t>手法挤压术</t>
    </r>
    <r>
      <rPr>
        <sz val="11"/>
        <color rgb="FF000000"/>
        <rFont val="Times New Roman"/>
        <charset val="134"/>
      </rPr>
      <t>-</t>
    </r>
    <r>
      <rPr>
        <sz val="11"/>
        <color rgb="FF000000"/>
        <rFont val="方正仿宋_GBK"/>
        <charset val="134"/>
      </rPr>
      <t>儿童（加收）</t>
    </r>
  </si>
  <si>
    <r>
      <rPr>
        <sz val="11"/>
        <color rgb="FF000000"/>
        <rFont val="方正黑体_GBK"/>
        <charset val="134"/>
      </rPr>
      <t>（六）中医特殊疗法</t>
    </r>
  </si>
  <si>
    <r>
      <rPr>
        <sz val="11"/>
        <color rgb="FF000000"/>
        <rFont val="方正仿宋_GBK"/>
        <charset val="134"/>
      </rPr>
      <t>说明：</t>
    </r>
    <r>
      <rPr>
        <sz val="11"/>
        <color rgb="FF000000"/>
        <rFont val="Times New Roman"/>
        <charset val="134"/>
      </rPr>
      <t xml:space="preserve">
</t>
    </r>
    <r>
      <rPr>
        <sz val="11"/>
        <color rgb="FF000000"/>
        <rFont val="方正仿宋_GBK"/>
        <charset val="134"/>
      </rPr>
      <t>本价格项目表所称</t>
    </r>
    <r>
      <rPr>
        <sz val="11"/>
        <color rgb="FF000000"/>
        <rFont val="Times New Roman"/>
        <charset val="134"/>
      </rPr>
      <t>“</t>
    </r>
    <r>
      <rPr>
        <sz val="11"/>
        <color rgb="FF000000"/>
        <rFont val="方正仿宋_GBK"/>
        <charset val="134"/>
      </rPr>
      <t>基本物耗</t>
    </r>
    <r>
      <rPr>
        <sz val="11"/>
        <color rgb="FF000000"/>
        <rFont val="Times New Roman"/>
        <charset val="134"/>
      </rPr>
      <t>”</t>
    </r>
    <r>
      <rPr>
        <sz val="11"/>
        <color rgb="FF000000"/>
        <rFont val="方正仿宋_GBK"/>
        <charset val="134"/>
      </rPr>
      <t>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耗以外的其他耗材，按照实际采购价格零差率另行收费。</t>
    </r>
  </si>
  <si>
    <t>14600000010000</t>
  </si>
  <si>
    <r>
      <rPr>
        <sz val="11"/>
        <color rgb="FF000000"/>
        <rFont val="方正仿宋_GBK"/>
        <charset val="134"/>
      </rPr>
      <t>针刀（钩活）疗法</t>
    </r>
  </si>
  <si>
    <r>
      <rPr>
        <sz val="11"/>
        <color rgb="FF000000"/>
        <rFont val="方正仿宋_GBK"/>
        <charset val="134"/>
      </rPr>
      <t>使用针刀、铍针、刃针等各种针刀具，对病变组织松解剥离，起到缓解症状或治疗疾病的作用。</t>
    </r>
  </si>
  <si>
    <r>
      <rPr>
        <sz val="11"/>
        <color rgb="FF000000"/>
        <rFont val="方正仿宋_GBK"/>
        <charset val="134"/>
      </rPr>
      <t>所定价格涵盖定位、穿刺、剥离、包扎等人力资源和基本物质资源消耗。</t>
    </r>
  </si>
  <si>
    <t>14600000010001</t>
  </si>
  <si>
    <r>
      <rPr>
        <sz val="11"/>
        <color rgb="FF000000"/>
        <rFont val="方正仿宋_GBK"/>
        <charset val="134"/>
      </rPr>
      <t>针刀（钩活）疗法</t>
    </r>
    <r>
      <rPr>
        <sz val="11"/>
        <color rgb="FF000000"/>
        <rFont val="Times New Roman"/>
        <charset val="134"/>
      </rPr>
      <t>-</t>
    </r>
    <r>
      <rPr>
        <sz val="11"/>
        <color rgb="FF000000"/>
        <rFont val="方正仿宋_GBK"/>
        <charset val="134"/>
      </rPr>
      <t>脊柱针刀疗法（加收）</t>
    </r>
  </si>
  <si>
    <r>
      <rPr>
        <sz val="11"/>
        <color rgb="FF000000"/>
        <rFont val="方正仿宋_GBK"/>
        <charset val="134"/>
      </rPr>
      <t>使用针刀、铍针、刃针等各种针刀具，对脊柱病变组织松解剥离，起到缓解症状或治疗疾病的作用。</t>
    </r>
  </si>
  <si>
    <t>14600000020000</t>
  </si>
  <si>
    <r>
      <rPr>
        <sz val="11"/>
        <color rgb="FF000000"/>
        <rFont val="方正仿宋_GBK"/>
        <charset val="134"/>
      </rPr>
      <t>点穴疗法</t>
    </r>
  </si>
  <si>
    <r>
      <rPr>
        <sz val="11"/>
        <color rgb="FF000000"/>
        <rFont val="方正仿宋_GBK"/>
        <charset val="134"/>
      </rPr>
      <t>通过对穴位或局部点压施术，起到缓解症状或治疗疾病的作用。</t>
    </r>
  </si>
  <si>
    <r>
      <rPr>
        <sz val="11"/>
        <color rgb="FF000000"/>
        <rFont val="方正仿宋_GBK"/>
        <charset val="134"/>
      </rPr>
      <t>所定价格涵盖定位、施压等人力资源和基本物质资源消耗。</t>
    </r>
  </si>
  <si>
    <t>14600000030000</t>
  </si>
  <si>
    <r>
      <rPr>
        <sz val="11"/>
        <color rgb="FF000000"/>
        <rFont val="方正仿宋_GBK"/>
        <charset val="134"/>
      </rPr>
      <t>中医烙法</t>
    </r>
  </si>
  <si>
    <r>
      <rPr>
        <sz val="11"/>
        <color rgb="FF000000"/>
        <rFont val="方正仿宋_GBK"/>
        <charset val="134"/>
      </rPr>
      <t>通过烙具烙烫病变部位，起到缓解症状或治疗疾病的作用。</t>
    </r>
  </si>
  <si>
    <r>
      <rPr>
        <sz val="11"/>
        <color rgb="FF000000"/>
        <rFont val="方正仿宋_GBK"/>
        <charset val="134"/>
      </rPr>
      <t>所定价格涵盖定位、消毒、烙烫等人力资源和基本物质资源消耗。</t>
    </r>
  </si>
  <si>
    <t>14600000030001</t>
  </si>
  <si>
    <r>
      <rPr>
        <sz val="11"/>
        <color rgb="FF000000"/>
        <rFont val="方正仿宋_GBK"/>
        <charset val="134"/>
      </rPr>
      <t>中医烙法</t>
    </r>
    <r>
      <rPr>
        <sz val="11"/>
        <color rgb="FF000000"/>
        <rFont val="Times New Roman"/>
        <charset val="134"/>
      </rPr>
      <t>-</t>
    </r>
    <r>
      <rPr>
        <sz val="11"/>
        <color rgb="FF000000"/>
        <rFont val="方正仿宋_GBK"/>
        <charset val="134"/>
      </rPr>
      <t>儿童（加收）</t>
    </r>
  </si>
  <si>
    <t>14600000040000</t>
  </si>
  <si>
    <r>
      <rPr>
        <sz val="11"/>
        <color rgb="FF000000"/>
        <rFont val="方正仿宋_GBK"/>
        <charset val="134"/>
      </rPr>
      <t>白内障针拨术</t>
    </r>
  </si>
  <si>
    <r>
      <rPr>
        <sz val="11"/>
        <color rgb="FF000000"/>
        <rFont val="方正仿宋_GBK"/>
        <charset val="134"/>
      </rPr>
      <t>通过拨障针摘除晶状体混浊部分。</t>
    </r>
  </si>
  <si>
    <r>
      <rPr>
        <sz val="11"/>
        <color rgb="FF000000"/>
        <rFont val="方正仿宋_GBK"/>
        <charset val="134"/>
      </rPr>
      <t>所定价格涵盖散瞳、消毒、开睑、切口、拨障针拨断晶状体悬韧带、晶体压入玻璃体腔、出针、闭合切口、包扎等人力资源和基本物质资源消耗。</t>
    </r>
  </si>
  <si>
    <r>
      <rPr>
        <sz val="11"/>
        <color rgb="FF000000"/>
        <rFont val="方正仿宋_GBK"/>
        <charset val="134"/>
      </rPr>
      <t>单眼</t>
    </r>
  </si>
  <si>
    <t>14600000050000</t>
  </si>
  <si>
    <r>
      <rPr>
        <sz val="11"/>
        <color rgb="FF000000"/>
        <rFont val="方正仿宋_GBK"/>
        <charset val="134"/>
      </rPr>
      <t>足底反射疗法</t>
    </r>
  </si>
  <si>
    <r>
      <rPr>
        <sz val="11"/>
        <color rgb="FF000000"/>
        <rFont val="方正仿宋_GBK"/>
        <charset val="134"/>
      </rPr>
      <t>通过手法对足部反射区进行刺激，起到缓解症状或治疗疾病的作用。</t>
    </r>
  </si>
  <si>
    <r>
      <rPr>
        <sz val="11"/>
        <color rgb="FF000000"/>
        <rFont val="方正仿宋_GBK"/>
        <charset val="134"/>
      </rPr>
      <t>所定价格涵盖泡洗、定位、穴位刺激等人力资源和基本物质资源消耗。</t>
    </r>
  </si>
  <si>
    <r>
      <rPr>
        <sz val="11"/>
        <color rgb="FF000000"/>
        <rFont val="方正仿宋_GBK"/>
        <charset val="134"/>
      </rPr>
      <t>不与中医推拿同时收费。</t>
    </r>
  </si>
  <si>
    <t>14600000060000</t>
  </si>
  <si>
    <r>
      <rPr>
        <sz val="11"/>
        <color rgb="FF000000"/>
        <rFont val="方正仿宋_GBK"/>
        <charset val="134"/>
      </rPr>
      <t>红皮病清消治疗</t>
    </r>
  </si>
  <si>
    <r>
      <rPr>
        <sz val="11"/>
        <color rgb="FF000000"/>
        <rFont val="方正仿宋_GBK"/>
        <charset val="134"/>
      </rPr>
      <t>针对红皮病病变部位进行清创处理、中药外敷，起到促进皮损愈合的作用。</t>
    </r>
  </si>
  <si>
    <r>
      <rPr>
        <sz val="11"/>
        <color rgb="FF000000"/>
        <rFont val="方正仿宋_GBK"/>
        <charset val="134"/>
      </rPr>
      <t>所定价格涵盖消毒、清创、敷药、包扎等人力资源和基本物质资源消耗。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</si>
</sst>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color theme="1"/>
      <name val="Times New Roman"/>
      <charset val="134"/>
    </font>
    <font>
      <sz val="16"/>
      <color theme="1"/>
      <name val="Times New Roman"/>
      <charset val="134"/>
    </font>
    <font>
      <sz val="22"/>
      <color theme="1"/>
      <name val="Times New Roman"/>
      <charset val="134"/>
    </font>
    <font>
      <sz val="11"/>
      <color rgb="FF000000"/>
      <name val="Times New Roman"/>
      <charset val="134"/>
    </font>
    <font>
      <sz val="11"/>
      <color rgb="FF000000"/>
      <name val="方正仿宋_GBK"/>
      <charset val="134"/>
    </font>
    <font>
      <strike/>
      <sz val="11"/>
      <color rgb="FF000000"/>
      <name val="Times New Roman"/>
      <charset val="134"/>
    </font>
    <font>
      <sz val="11"/>
      <name val="Times New Roman"/>
      <charset val="134"/>
    </font>
    <font>
      <sz val="16"/>
      <color theme="1"/>
      <name val="方正黑体_GBK"/>
      <charset val="134"/>
    </font>
    <font>
      <sz val="22"/>
      <color theme="1"/>
      <name val="方正小标宋_GBK"/>
      <charset val="134"/>
    </font>
    <font>
      <sz val="14"/>
      <color theme="1"/>
      <name val="方正黑体_GBK"/>
      <charset val="134"/>
    </font>
    <font>
      <sz val="14"/>
      <color theme="1"/>
      <name val="Times New Roman"/>
      <charset val="134"/>
    </font>
    <font>
      <sz val="14"/>
      <color theme="1"/>
      <name val="方正仿宋_GBK"/>
      <charset val="134"/>
    </font>
    <font>
      <sz val="14"/>
      <name val="Times New Roman"/>
      <charset val="134"/>
    </font>
    <font>
      <sz val="14"/>
      <color rgb="FF000000"/>
      <name val="Times New Roman"/>
      <charset val="134"/>
    </font>
    <font>
      <sz val="14"/>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黑体_GBK"/>
      <charset val="134"/>
    </font>
    <font>
      <vertAlign val="superscript"/>
      <sz val="14"/>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4" fillId="0" borderId="1" xfId="0" applyFont="1" applyBorder="1" applyAlignment="1">
      <alignment horizontal="justify" vertical="center" wrapText="1"/>
    </xf>
    <xf numFmtId="0" fontId="6" fillId="0" borderId="1" xfId="0" applyFont="1" applyBorder="1" applyAlignment="1">
      <alignment horizontal="left" vertical="center" wrapText="1"/>
    </xf>
    <xf numFmtId="9"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176" fontId="0" fillId="0" borderId="0" xfId="0" applyNumberFormat="1" applyFill="1">
      <alignment vertical="center"/>
    </xf>
    <xf numFmtId="0" fontId="8" fillId="0" borderId="0" xfId="0" applyFont="1" applyFill="1" applyAlignment="1">
      <alignment horizontal="left" vertical="top"/>
    </xf>
    <xf numFmtId="0" fontId="8" fillId="0" borderId="0" xfId="0" applyFont="1" applyFill="1" applyAlignment="1">
      <alignment horizontal="center" vertical="top"/>
    </xf>
    <xf numFmtId="0" fontId="0" fillId="0" borderId="0" xfId="0" applyFill="1" applyAlignment="1">
      <alignment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5"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9" fillId="0" borderId="0" xfId="0" applyNumberFormat="1" applyFont="1" applyFill="1" applyAlignment="1">
      <alignment horizontal="center" vertical="center"/>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5"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4" fillId="0" borderId="1" xfId="0" applyFont="1" applyBorder="1" applyAlignment="1" quotePrefix="1">
      <alignment horizontal="center" vertical="center"/>
    </xf>
    <xf numFmtId="0" fontId="4"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3"/>
  <sheetViews>
    <sheetView tabSelected="1" workbookViewId="0">
      <selection activeCell="H20" sqref="H20:J20"/>
    </sheetView>
  </sheetViews>
  <sheetFormatPr defaultColWidth="8.725" defaultRowHeight="13.5"/>
  <cols>
    <col min="1" max="1" width="4.81666666666667" style="27" customWidth="1"/>
    <col min="2" max="2" width="14.125" style="28" customWidth="1"/>
    <col min="3" max="3" width="23.5" style="27" customWidth="1"/>
    <col min="4" max="4" width="51.25" style="27" customWidth="1"/>
    <col min="5" max="5" width="16" style="27" customWidth="1"/>
    <col min="6" max="6" width="8.63333333333333" style="27" customWidth="1"/>
    <col min="7" max="7" width="14.75" style="27" customWidth="1"/>
    <col min="8" max="8" width="10.625" style="27" customWidth="1"/>
    <col min="9" max="10" width="10.625" style="29" customWidth="1"/>
    <col min="11" max="11" width="17" style="27" customWidth="1"/>
    <col min="14" max="16384" width="8.725" style="27"/>
  </cols>
  <sheetData>
    <row r="1" s="27" customFormat="1" ht="20.25" spans="1:13">
      <c r="A1" s="30" t="s">
        <v>0</v>
      </c>
      <c r="B1" s="31"/>
      <c r="C1" s="30"/>
      <c r="D1" s="32"/>
      <c r="I1" s="29"/>
      <c r="J1" s="29"/>
      <c r="L1"/>
      <c r="M1"/>
    </row>
    <row r="2" s="27" customFormat="1" ht="29.25" spans="1:13">
      <c r="A2" s="33" t="s">
        <v>1</v>
      </c>
      <c r="B2" s="33"/>
      <c r="C2" s="33"/>
      <c r="D2" s="33"/>
      <c r="E2" s="33"/>
      <c r="F2" s="33"/>
      <c r="G2" s="33"/>
      <c r="H2" s="33"/>
      <c r="I2" s="51"/>
      <c r="J2" s="51"/>
      <c r="K2" s="33"/>
      <c r="L2"/>
      <c r="M2"/>
    </row>
    <row r="3" s="27" customFormat="1" ht="31" customHeight="1" spans="1:13">
      <c r="A3" s="34" t="s">
        <v>2</v>
      </c>
      <c r="B3" s="34" t="s">
        <v>3</v>
      </c>
      <c r="C3" s="34" t="s">
        <v>4</v>
      </c>
      <c r="D3" s="34" t="s">
        <v>5</v>
      </c>
      <c r="E3" s="34" t="s">
        <v>6</v>
      </c>
      <c r="F3" s="35" t="s">
        <v>7</v>
      </c>
      <c r="G3" s="34" t="s">
        <v>8</v>
      </c>
      <c r="H3" s="36" t="s">
        <v>9</v>
      </c>
      <c r="I3" s="52"/>
      <c r="J3" s="53"/>
      <c r="K3" s="34" t="s">
        <v>10</v>
      </c>
      <c r="L3"/>
      <c r="M3"/>
    </row>
    <row r="4" s="27" customFormat="1" ht="31" customHeight="1" spans="1:13">
      <c r="A4" s="34"/>
      <c r="B4" s="34"/>
      <c r="C4" s="34"/>
      <c r="D4" s="34"/>
      <c r="E4" s="34"/>
      <c r="F4" s="37"/>
      <c r="G4" s="34"/>
      <c r="H4" s="34" t="s">
        <v>11</v>
      </c>
      <c r="I4" s="54" t="s">
        <v>12</v>
      </c>
      <c r="J4" s="54" t="s">
        <v>13</v>
      </c>
      <c r="K4" s="34"/>
      <c r="L4"/>
      <c r="M4"/>
    </row>
    <row r="5" s="27" customFormat="1" ht="37.5" spans="1:13">
      <c r="A5" s="38">
        <v>1</v>
      </c>
      <c r="B5" s="39" t="s">
        <v>14</v>
      </c>
      <c r="C5" s="40" t="s">
        <v>15</v>
      </c>
      <c r="D5" s="40" t="s">
        <v>16</v>
      </c>
      <c r="E5" s="39"/>
      <c r="F5" s="41" t="s">
        <v>17</v>
      </c>
      <c r="G5" s="42" t="s">
        <v>18</v>
      </c>
      <c r="H5" s="43">
        <v>26</v>
      </c>
      <c r="I5" s="55">
        <v>26</v>
      </c>
      <c r="J5" s="55">
        <f>I5*0.9</f>
        <v>23.4</v>
      </c>
      <c r="K5" s="39"/>
      <c r="L5"/>
      <c r="M5"/>
    </row>
    <row r="6" s="27" customFormat="1" ht="37.5" spans="1:13">
      <c r="A6" s="38">
        <v>2</v>
      </c>
      <c r="B6" s="39" t="s">
        <v>19</v>
      </c>
      <c r="C6" s="40" t="s">
        <v>20</v>
      </c>
      <c r="D6" s="40" t="s">
        <v>21</v>
      </c>
      <c r="E6" s="39"/>
      <c r="F6" s="41" t="s">
        <v>22</v>
      </c>
      <c r="G6" s="42" t="s">
        <v>18</v>
      </c>
      <c r="H6" s="43">
        <v>197</v>
      </c>
      <c r="I6" s="55">
        <v>197</v>
      </c>
      <c r="J6" s="55">
        <f>I6*0.9</f>
        <v>177.3</v>
      </c>
      <c r="K6" s="39"/>
      <c r="L6"/>
      <c r="M6"/>
    </row>
    <row r="7" s="27" customFormat="1" ht="37.5" spans="1:13">
      <c r="A7" s="38">
        <v>3</v>
      </c>
      <c r="B7" s="39" t="s">
        <v>23</v>
      </c>
      <c r="C7" s="40" t="s">
        <v>24</v>
      </c>
      <c r="D7" s="40" t="s">
        <v>25</v>
      </c>
      <c r="E7" s="39"/>
      <c r="F7" s="41" t="s">
        <v>26</v>
      </c>
      <c r="G7" s="42" t="s">
        <v>27</v>
      </c>
      <c r="H7" s="43">
        <v>64</v>
      </c>
      <c r="I7" s="55">
        <v>64</v>
      </c>
      <c r="J7" s="55">
        <f>I7*0.9</f>
        <v>57.6</v>
      </c>
      <c r="K7" s="39"/>
      <c r="L7"/>
      <c r="M7"/>
    </row>
    <row r="8" s="27" customFormat="1" ht="18.75" spans="1:13">
      <c r="A8" s="38">
        <v>4</v>
      </c>
      <c r="B8" s="39">
        <v>310505007</v>
      </c>
      <c r="C8" s="40" t="s">
        <v>28</v>
      </c>
      <c r="D8" s="39"/>
      <c r="E8" s="40" t="s">
        <v>29</v>
      </c>
      <c r="F8" s="41" t="s">
        <v>26</v>
      </c>
      <c r="G8" s="42" t="s">
        <v>30</v>
      </c>
      <c r="H8" s="43">
        <v>46</v>
      </c>
      <c r="I8" s="55">
        <v>46</v>
      </c>
      <c r="J8" s="55">
        <f>I8*0.9</f>
        <v>41.4</v>
      </c>
      <c r="K8" s="39"/>
      <c r="L8"/>
      <c r="M8"/>
    </row>
    <row r="9" s="27" customFormat="1" ht="56.25" spans="1:13">
      <c r="A9" s="38">
        <v>5</v>
      </c>
      <c r="B9" s="39" t="s">
        <v>31</v>
      </c>
      <c r="C9" s="40" t="s">
        <v>32</v>
      </c>
      <c r="D9" s="40" t="s">
        <v>33</v>
      </c>
      <c r="E9" s="39"/>
      <c r="F9" s="41" t="s">
        <v>26</v>
      </c>
      <c r="G9" s="42" t="s">
        <v>34</v>
      </c>
      <c r="H9" s="44">
        <v>134</v>
      </c>
      <c r="I9" s="55">
        <v>134</v>
      </c>
      <c r="J9" s="55">
        <f>I9*0.9</f>
        <v>120.6</v>
      </c>
      <c r="K9" s="39"/>
      <c r="L9"/>
      <c r="M9"/>
    </row>
    <row r="10" s="27" customFormat="1" ht="81" customHeight="1" spans="1:13">
      <c r="A10" s="38">
        <v>6</v>
      </c>
      <c r="B10" s="39" t="s">
        <v>35</v>
      </c>
      <c r="C10" s="40" t="s">
        <v>36</v>
      </c>
      <c r="D10" s="40" t="s">
        <v>37</v>
      </c>
      <c r="E10" s="39"/>
      <c r="F10" s="41" t="s">
        <v>26</v>
      </c>
      <c r="G10" s="42" t="s">
        <v>34</v>
      </c>
      <c r="H10" s="45">
        <v>275</v>
      </c>
      <c r="I10" s="56">
        <v>275</v>
      </c>
      <c r="J10" s="55">
        <f>I10*0.9</f>
        <v>247.5</v>
      </c>
      <c r="K10" s="39"/>
      <c r="L10"/>
      <c r="M10"/>
    </row>
    <row r="11" s="27" customFormat="1" ht="37.5" spans="1:13">
      <c r="A11" s="38">
        <v>7</v>
      </c>
      <c r="B11" s="39" t="s">
        <v>38</v>
      </c>
      <c r="C11" s="40" t="s">
        <v>39</v>
      </c>
      <c r="D11" s="40" t="s">
        <v>40</v>
      </c>
      <c r="E11" s="39"/>
      <c r="F11" s="41" t="s">
        <v>17</v>
      </c>
      <c r="G11" s="42" t="s">
        <v>41</v>
      </c>
      <c r="H11" s="43">
        <v>75</v>
      </c>
      <c r="I11" s="55">
        <v>75</v>
      </c>
      <c r="J11" s="55">
        <f>I11*0.9</f>
        <v>67.5</v>
      </c>
      <c r="K11" s="39"/>
      <c r="L11"/>
      <c r="M11"/>
    </row>
    <row r="12" s="27" customFormat="1" ht="18.75" spans="1:13">
      <c r="A12" s="38">
        <v>8</v>
      </c>
      <c r="B12" s="39" t="s">
        <v>42</v>
      </c>
      <c r="C12" s="40" t="s">
        <v>43</v>
      </c>
      <c r="D12" s="40" t="s">
        <v>44</v>
      </c>
      <c r="E12" s="39"/>
      <c r="F12" s="41" t="s">
        <v>17</v>
      </c>
      <c r="G12" s="42" t="s">
        <v>45</v>
      </c>
      <c r="H12" s="46">
        <v>186</v>
      </c>
      <c r="I12" s="57">
        <v>186</v>
      </c>
      <c r="J12" s="55">
        <f>I12*0.9</f>
        <v>167.4</v>
      </c>
      <c r="K12" s="39"/>
      <c r="L12"/>
      <c r="M12"/>
    </row>
    <row r="13" s="27" customFormat="1" ht="37.5" spans="1:13">
      <c r="A13" s="38">
        <v>9</v>
      </c>
      <c r="B13" s="39">
        <v>310514004</v>
      </c>
      <c r="C13" s="40" t="s">
        <v>46</v>
      </c>
      <c r="D13" s="40" t="s">
        <v>47</v>
      </c>
      <c r="E13" s="39"/>
      <c r="F13" s="41" t="s">
        <v>17</v>
      </c>
      <c r="G13" s="42" t="s">
        <v>45</v>
      </c>
      <c r="H13" s="43">
        <v>30</v>
      </c>
      <c r="I13" s="55">
        <v>30</v>
      </c>
      <c r="J13" s="55">
        <f>I13*0.9</f>
        <v>27</v>
      </c>
      <c r="K13" s="39"/>
      <c r="L13"/>
      <c r="M13"/>
    </row>
    <row r="14" s="27" customFormat="1" ht="38.25" spans="1:13">
      <c r="A14" s="38">
        <v>10</v>
      </c>
      <c r="B14" s="47" t="s">
        <v>48</v>
      </c>
      <c r="C14" s="48" t="s">
        <v>49</v>
      </c>
      <c r="D14" s="48" t="s">
        <v>50</v>
      </c>
      <c r="E14" s="39"/>
      <c r="F14" s="49" t="s">
        <v>26</v>
      </c>
      <c r="G14" s="50" t="s">
        <v>45</v>
      </c>
      <c r="H14" s="44">
        <v>26</v>
      </c>
      <c r="I14" s="55">
        <v>26</v>
      </c>
      <c r="J14" s="55">
        <f>I14*0.9</f>
        <v>23.4</v>
      </c>
      <c r="K14" s="39"/>
      <c r="L14"/>
      <c r="M14"/>
    </row>
    <row r="15" s="27" customFormat="1" ht="38.25" spans="1:13">
      <c r="A15" s="38">
        <v>11</v>
      </c>
      <c r="B15" s="47" t="s">
        <v>51</v>
      </c>
      <c r="C15" s="48" t="s">
        <v>52</v>
      </c>
      <c r="D15" s="48" t="s">
        <v>53</v>
      </c>
      <c r="E15" s="39"/>
      <c r="F15" s="49" t="s">
        <v>26</v>
      </c>
      <c r="G15" s="50" t="s">
        <v>45</v>
      </c>
      <c r="H15" s="44">
        <v>35</v>
      </c>
      <c r="I15" s="55">
        <v>35</v>
      </c>
      <c r="J15" s="55">
        <f>I15*0.9</f>
        <v>31.5</v>
      </c>
      <c r="K15" s="39"/>
      <c r="L15"/>
      <c r="M15"/>
    </row>
    <row r="16" s="27" customFormat="1" ht="38.25" spans="1:13">
      <c r="A16" s="38">
        <v>12</v>
      </c>
      <c r="B16" s="47" t="s">
        <v>54</v>
      </c>
      <c r="C16" s="48" t="s">
        <v>55</v>
      </c>
      <c r="D16" s="48" t="s">
        <v>56</v>
      </c>
      <c r="E16" s="39"/>
      <c r="F16" s="49" t="s">
        <v>26</v>
      </c>
      <c r="G16" s="50" t="s">
        <v>45</v>
      </c>
      <c r="H16" s="44">
        <v>44</v>
      </c>
      <c r="I16" s="55">
        <v>44</v>
      </c>
      <c r="J16" s="55">
        <f>I16*0.9</f>
        <v>39.6</v>
      </c>
      <c r="K16" s="39"/>
      <c r="L16"/>
      <c r="M16"/>
    </row>
    <row r="17" s="27" customFormat="1" ht="75" spans="1:13">
      <c r="A17" s="38">
        <v>13</v>
      </c>
      <c r="B17" s="39" t="s">
        <v>57</v>
      </c>
      <c r="C17" s="40" t="s">
        <v>58</v>
      </c>
      <c r="D17" s="40" t="s">
        <v>59</v>
      </c>
      <c r="E17" s="39"/>
      <c r="F17" s="41" t="s">
        <v>26</v>
      </c>
      <c r="G17" s="42" t="s">
        <v>45</v>
      </c>
      <c r="H17" s="44">
        <v>117</v>
      </c>
      <c r="I17" s="55">
        <v>117</v>
      </c>
      <c r="J17" s="55">
        <f>I17*0.9</f>
        <v>105.3</v>
      </c>
      <c r="K17" s="39"/>
      <c r="L17"/>
      <c r="M17"/>
    </row>
    <row r="18" s="27" customFormat="1" ht="75" spans="1:13">
      <c r="A18" s="38">
        <v>14</v>
      </c>
      <c r="B18" s="39">
        <v>311503032</v>
      </c>
      <c r="C18" s="40" t="s">
        <v>60</v>
      </c>
      <c r="D18" s="40" t="s">
        <v>61</v>
      </c>
      <c r="E18" s="39"/>
      <c r="F18" s="41" t="s">
        <v>17</v>
      </c>
      <c r="G18" s="42" t="s">
        <v>45</v>
      </c>
      <c r="H18" s="43">
        <v>113</v>
      </c>
      <c r="I18" s="55">
        <v>113</v>
      </c>
      <c r="J18" s="55">
        <f>I18*0.9</f>
        <v>101.7</v>
      </c>
      <c r="K18" s="39"/>
      <c r="L18"/>
      <c r="M18"/>
    </row>
    <row r="19" s="27" customFormat="1" ht="56.25" spans="1:13">
      <c r="A19" s="38">
        <v>15</v>
      </c>
      <c r="B19" s="39">
        <v>311503033</v>
      </c>
      <c r="C19" s="40" t="s">
        <v>62</v>
      </c>
      <c r="D19" s="40" t="s">
        <v>63</v>
      </c>
      <c r="E19" s="39"/>
      <c r="F19" s="41" t="s">
        <v>26</v>
      </c>
      <c r="G19" s="42" t="s">
        <v>45</v>
      </c>
      <c r="H19" s="43">
        <v>98</v>
      </c>
      <c r="I19" s="55">
        <v>98</v>
      </c>
      <c r="J19" s="55">
        <f>I19*0.9</f>
        <v>88.2</v>
      </c>
      <c r="K19" s="39"/>
      <c r="L19"/>
      <c r="M19"/>
    </row>
    <row r="20" s="27" customFormat="1" ht="37.5" spans="1:13">
      <c r="A20" s="38">
        <v>16</v>
      </c>
      <c r="B20" s="39">
        <v>311503034</v>
      </c>
      <c r="C20" s="40" t="s">
        <v>64</v>
      </c>
      <c r="D20" s="40" t="s">
        <v>65</v>
      </c>
      <c r="E20" s="39"/>
      <c r="F20" s="41" t="s">
        <v>26</v>
      </c>
      <c r="G20" s="42" t="s">
        <v>45</v>
      </c>
      <c r="H20" s="44">
        <v>91</v>
      </c>
      <c r="I20" s="55">
        <v>91</v>
      </c>
      <c r="J20" s="55">
        <f>I20*0.9</f>
        <v>81.9</v>
      </c>
      <c r="K20" s="39"/>
      <c r="L20"/>
      <c r="M20"/>
    </row>
    <row r="21" s="27" customFormat="1" ht="37.5" spans="1:13">
      <c r="A21" s="38">
        <v>17</v>
      </c>
      <c r="B21" s="39">
        <v>311503035</v>
      </c>
      <c r="C21" s="40" t="s">
        <v>66</v>
      </c>
      <c r="D21" s="40" t="s">
        <v>67</v>
      </c>
      <c r="E21" s="39"/>
      <c r="F21" s="41" t="s">
        <v>26</v>
      </c>
      <c r="G21" s="42" t="s">
        <v>45</v>
      </c>
      <c r="H21" s="44">
        <v>93</v>
      </c>
      <c r="I21" s="55">
        <v>93</v>
      </c>
      <c r="J21" s="55">
        <f>I21*0.9</f>
        <v>83.7</v>
      </c>
      <c r="K21" s="39"/>
      <c r="L21"/>
      <c r="M21"/>
    </row>
    <row r="22" s="27" customFormat="1" ht="21" customHeight="1" spans="1:13">
      <c r="A22" s="38">
        <v>18</v>
      </c>
      <c r="B22" s="39" t="s">
        <v>68</v>
      </c>
      <c r="C22" s="40" t="s">
        <v>69</v>
      </c>
      <c r="D22" s="40" t="s">
        <v>70</v>
      </c>
      <c r="E22" s="39"/>
      <c r="F22" s="41" t="s">
        <v>17</v>
      </c>
      <c r="G22" s="42" t="s">
        <v>45</v>
      </c>
      <c r="H22" s="43">
        <v>1178</v>
      </c>
      <c r="I22" s="55">
        <v>1178</v>
      </c>
      <c r="J22" s="55">
        <v>1178</v>
      </c>
      <c r="K22" s="39"/>
      <c r="L22"/>
      <c r="M22"/>
    </row>
    <row r="23" s="27" customFormat="1" ht="37.5" spans="1:13">
      <c r="A23" s="38">
        <v>19</v>
      </c>
      <c r="B23" s="39">
        <v>330401022</v>
      </c>
      <c r="C23" s="40" t="s">
        <v>71</v>
      </c>
      <c r="D23" s="40" t="s">
        <v>72</v>
      </c>
      <c r="E23" s="39"/>
      <c r="F23" s="41" t="s">
        <v>26</v>
      </c>
      <c r="G23" s="42" t="s">
        <v>45</v>
      </c>
      <c r="H23" s="43">
        <v>1163</v>
      </c>
      <c r="I23" s="55">
        <f t="shared" ref="I23:I26" si="0">H23*0.8</f>
        <v>930.4</v>
      </c>
      <c r="J23" s="55">
        <f t="shared" ref="J23:J26" si="1">I23*0.8</f>
        <v>744.32</v>
      </c>
      <c r="K23" s="40" t="s">
        <v>73</v>
      </c>
      <c r="L23"/>
      <c r="M23"/>
    </row>
    <row r="24" s="27" customFormat="1" ht="37.5" spans="1:13">
      <c r="A24" s="38">
        <v>20</v>
      </c>
      <c r="B24" s="39">
        <v>330401023</v>
      </c>
      <c r="C24" s="40" t="s">
        <v>74</v>
      </c>
      <c r="D24" s="40" t="s">
        <v>75</v>
      </c>
      <c r="E24" s="39"/>
      <c r="F24" s="41" t="s">
        <v>26</v>
      </c>
      <c r="G24" s="42" t="s">
        <v>45</v>
      </c>
      <c r="H24" s="43">
        <v>1163</v>
      </c>
      <c r="I24" s="55">
        <f t="shared" si="0"/>
        <v>930.4</v>
      </c>
      <c r="J24" s="55">
        <f t="shared" si="1"/>
        <v>744.32</v>
      </c>
      <c r="K24" s="40" t="s">
        <v>73</v>
      </c>
      <c r="L24"/>
      <c r="M24"/>
    </row>
    <row r="25" s="27" customFormat="1" ht="37.5" spans="1:13">
      <c r="A25" s="38">
        <v>21</v>
      </c>
      <c r="B25" s="39">
        <v>330404014</v>
      </c>
      <c r="C25" s="40" t="s">
        <v>76</v>
      </c>
      <c r="D25" s="40" t="s">
        <v>77</v>
      </c>
      <c r="E25" s="39"/>
      <c r="F25" s="41" t="s">
        <v>26</v>
      </c>
      <c r="G25" s="42" t="s">
        <v>78</v>
      </c>
      <c r="H25" s="43">
        <v>4800</v>
      </c>
      <c r="I25" s="55">
        <f t="shared" si="0"/>
        <v>3840</v>
      </c>
      <c r="J25" s="55">
        <f t="shared" si="1"/>
        <v>3072</v>
      </c>
      <c r="K25" s="39"/>
      <c r="L25"/>
      <c r="M25"/>
    </row>
    <row r="26" s="27" customFormat="1" ht="37.5" spans="1:13">
      <c r="A26" s="38">
        <v>22</v>
      </c>
      <c r="B26" s="39">
        <v>330405022</v>
      </c>
      <c r="C26" s="40" t="s">
        <v>79</v>
      </c>
      <c r="D26" s="40" t="s">
        <v>80</v>
      </c>
      <c r="E26" s="40" t="s">
        <v>81</v>
      </c>
      <c r="F26" s="41" t="s">
        <v>26</v>
      </c>
      <c r="G26" s="42" t="s">
        <v>78</v>
      </c>
      <c r="H26" s="43">
        <v>2757</v>
      </c>
      <c r="I26" s="55">
        <f t="shared" si="0"/>
        <v>2205.6</v>
      </c>
      <c r="J26" s="55">
        <f t="shared" si="1"/>
        <v>1764.48</v>
      </c>
      <c r="K26" s="39"/>
      <c r="L26"/>
      <c r="M26"/>
    </row>
    <row r="27" s="27" customFormat="1" ht="37.5" spans="1:13">
      <c r="A27" s="38">
        <v>23</v>
      </c>
      <c r="B27" s="39">
        <v>331602016</v>
      </c>
      <c r="C27" s="40" t="s">
        <v>82</v>
      </c>
      <c r="D27" s="39"/>
      <c r="E27" s="40" t="s">
        <v>83</v>
      </c>
      <c r="F27" s="41" t="s">
        <v>22</v>
      </c>
      <c r="G27" s="42" t="s">
        <v>45</v>
      </c>
      <c r="H27" s="43">
        <v>372</v>
      </c>
      <c r="I27" s="55">
        <f>H27*0.8</f>
        <v>297.6</v>
      </c>
      <c r="J27" s="55">
        <f>298*0.8</f>
        <v>238.4</v>
      </c>
      <c r="K27" s="39"/>
      <c r="L27"/>
      <c r="M27"/>
    </row>
    <row r="28" s="27" customFormat="1" ht="37.5" spans="1:13">
      <c r="A28" s="38">
        <v>24</v>
      </c>
      <c r="B28" s="39" t="s">
        <v>84</v>
      </c>
      <c r="C28" s="40" t="s">
        <v>85</v>
      </c>
      <c r="D28" s="40" t="s">
        <v>86</v>
      </c>
      <c r="E28" s="39"/>
      <c r="F28" s="41" t="s">
        <v>26</v>
      </c>
      <c r="G28" s="42" t="s">
        <v>45</v>
      </c>
      <c r="H28" s="45">
        <v>79</v>
      </c>
      <c r="I28" s="56">
        <v>79</v>
      </c>
      <c r="J28" s="56">
        <v>79</v>
      </c>
      <c r="K28" s="40" t="s">
        <v>87</v>
      </c>
      <c r="L28"/>
      <c r="M28"/>
    </row>
    <row r="29" s="27" customFormat="1" ht="37.5" spans="1:13">
      <c r="A29" s="38">
        <v>25</v>
      </c>
      <c r="B29" s="39">
        <v>340100030</v>
      </c>
      <c r="C29" s="40" t="s">
        <v>88</v>
      </c>
      <c r="D29" s="40" t="s">
        <v>89</v>
      </c>
      <c r="E29" s="39"/>
      <c r="F29" s="41" t="s">
        <v>17</v>
      </c>
      <c r="G29" s="42" t="s">
        <v>45</v>
      </c>
      <c r="H29" s="43">
        <v>103</v>
      </c>
      <c r="I29" s="55">
        <v>103</v>
      </c>
      <c r="J29" s="55">
        <v>103</v>
      </c>
      <c r="K29" s="39"/>
      <c r="L29"/>
      <c r="M29"/>
    </row>
    <row r="30" s="27" customFormat="1" ht="37.5" spans="1:13">
      <c r="A30" s="38">
        <v>26</v>
      </c>
      <c r="B30" s="39">
        <v>340200052</v>
      </c>
      <c r="C30" s="40" t="s">
        <v>90</v>
      </c>
      <c r="D30" s="40" t="s">
        <v>91</v>
      </c>
      <c r="E30" s="39"/>
      <c r="F30" s="41" t="s">
        <v>26</v>
      </c>
      <c r="G30" s="42" t="s">
        <v>45</v>
      </c>
      <c r="H30" s="43">
        <v>132</v>
      </c>
      <c r="I30" s="55">
        <v>132</v>
      </c>
      <c r="J30" s="55">
        <f>I30*0.9</f>
        <v>118.8</v>
      </c>
      <c r="K30" s="39"/>
      <c r="L30"/>
      <c r="M30"/>
    </row>
    <row r="31" s="27" customFormat="1" ht="18.75" spans="1:13">
      <c r="A31" s="38">
        <v>27</v>
      </c>
      <c r="B31" s="39">
        <v>340200053</v>
      </c>
      <c r="C31" s="40" t="s">
        <v>92</v>
      </c>
      <c r="D31" s="40" t="s">
        <v>93</v>
      </c>
      <c r="E31" s="39"/>
      <c r="F31" s="41" t="s">
        <v>26</v>
      </c>
      <c r="G31" s="42" t="s">
        <v>45</v>
      </c>
      <c r="H31" s="43">
        <v>53</v>
      </c>
      <c r="I31" s="55">
        <v>53</v>
      </c>
      <c r="J31" s="55">
        <f>I31*0.9</f>
        <v>47.7</v>
      </c>
      <c r="K31" s="39"/>
      <c r="L31"/>
      <c r="M31"/>
    </row>
    <row r="32" s="27" customFormat="1" ht="75" spans="1:13">
      <c r="A32" s="38">
        <v>28</v>
      </c>
      <c r="B32" s="39">
        <v>340200054</v>
      </c>
      <c r="C32" s="40" t="s">
        <v>94</v>
      </c>
      <c r="D32" s="40" t="s">
        <v>95</v>
      </c>
      <c r="E32" s="39"/>
      <c r="F32" s="41" t="s">
        <v>26</v>
      </c>
      <c r="G32" s="42" t="s">
        <v>45</v>
      </c>
      <c r="H32" s="43">
        <v>109</v>
      </c>
      <c r="I32" s="55">
        <v>109</v>
      </c>
      <c r="J32" s="55">
        <f>I32*0.9</f>
        <v>98.1</v>
      </c>
      <c r="K32" s="39"/>
      <c r="L32"/>
      <c r="M32"/>
    </row>
    <row r="33" s="27" customFormat="1" ht="112.5" spans="1:13">
      <c r="A33" s="38">
        <v>29</v>
      </c>
      <c r="B33" s="39">
        <v>340200055</v>
      </c>
      <c r="C33" s="40" t="s">
        <v>96</v>
      </c>
      <c r="D33" s="40" t="s">
        <v>97</v>
      </c>
      <c r="E33" s="39"/>
      <c r="F33" s="41" t="s">
        <v>26</v>
      </c>
      <c r="G33" s="42" t="s">
        <v>45</v>
      </c>
      <c r="H33" s="43">
        <v>70</v>
      </c>
      <c r="I33" s="55">
        <v>70</v>
      </c>
      <c r="J33" s="55">
        <f>I33*0.9</f>
        <v>63</v>
      </c>
      <c r="K33" s="40" t="s">
        <v>98</v>
      </c>
      <c r="L33"/>
      <c r="M33"/>
    </row>
    <row r="34" s="27" customFormat="1" ht="37.5" spans="1:13">
      <c r="A34" s="38">
        <v>30</v>
      </c>
      <c r="B34" s="39">
        <v>340200056</v>
      </c>
      <c r="C34" s="40" t="s">
        <v>99</v>
      </c>
      <c r="D34" s="40" t="s">
        <v>100</v>
      </c>
      <c r="E34" s="39"/>
      <c r="F34" s="41" t="s">
        <v>26</v>
      </c>
      <c r="G34" s="42" t="s">
        <v>45</v>
      </c>
      <c r="H34" s="44">
        <v>61</v>
      </c>
      <c r="I34" s="55">
        <v>61</v>
      </c>
      <c r="J34" s="55">
        <f>I34*0.9</f>
        <v>54.9</v>
      </c>
      <c r="K34" s="39"/>
      <c r="L34"/>
      <c r="M34"/>
    </row>
    <row r="35" s="27" customFormat="1" ht="79" customHeight="1" spans="1:13">
      <c r="A35" s="38">
        <v>31</v>
      </c>
      <c r="B35" s="39">
        <v>340200057</v>
      </c>
      <c r="C35" s="40" t="s">
        <v>101</v>
      </c>
      <c r="D35" s="40" t="s">
        <v>102</v>
      </c>
      <c r="E35" s="39"/>
      <c r="F35" s="41" t="s">
        <v>26</v>
      </c>
      <c r="G35" s="42" t="s">
        <v>45</v>
      </c>
      <c r="H35" s="44">
        <v>100</v>
      </c>
      <c r="I35" s="55">
        <v>100</v>
      </c>
      <c r="J35" s="55">
        <f>I35*0.9</f>
        <v>90</v>
      </c>
      <c r="K35" s="39"/>
      <c r="L35"/>
      <c r="M35"/>
    </row>
    <row r="36" s="27" customFormat="1" ht="37.5" spans="1:13">
      <c r="A36" s="38">
        <v>32</v>
      </c>
      <c r="B36" s="39">
        <v>340200058</v>
      </c>
      <c r="C36" s="40" t="s">
        <v>103</v>
      </c>
      <c r="D36" s="40" t="s">
        <v>104</v>
      </c>
      <c r="E36" s="39"/>
      <c r="F36" s="41" t="s">
        <v>26</v>
      </c>
      <c r="G36" s="42" t="s">
        <v>105</v>
      </c>
      <c r="H36" s="44">
        <v>53</v>
      </c>
      <c r="I36" s="55">
        <v>53</v>
      </c>
      <c r="J36" s="55">
        <f>I36*0.9</f>
        <v>47.7</v>
      </c>
      <c r="K36" s="39"/>
      <c r="L36"/>
      <c r="M36"/>
    </row>
    <row r="37" s="27" customFormat="1" ht="37.5" spans="1:13">
      <c r="A37" s="38">
        <v>33</v>
      </c>
      <c r="B37" s="39">
        <v>340200059</v>
      </c>
      <c r="C37" s="40" t="s">
        <v>106</v>
      </c>
      <c r="D37" s="40" t="s">
        <v>107</v>
      </c>
      <c r="E37" s="39"/>
      <c r="F37" s="41" t="s">
        <v>26</v>
      </c>
      <c r="G37" s="42" t="s">
        <v>105</v>
      </c>
      <c r="H37" s="44">
        <v>52</v>
      </c>
      <c r="I37" s="55">
        <v>52</v>
      </c>
      <c r="J37" s="55">
        <f>I37*0.9</f>
        <v>46.8</v>
      </c>
      <c r="K37" s="39"/>
      <c r="L37"/>
      <c r="M37"/>
    </row>
    <row r="38" s="27" customFormat="1" ht="37.5" spans="1:13">
      <c r="A38" s="38">
        <v>34</v>
      </c>
      <c r="B38" s="39">
        <v>340200060</v>
      </c>
      <c r="C38" s="40" t="s">
        <v>108</v>
      </c>
      <c r="D38" s="40" t="s">
        <v>109</v>
      </c>
      <c r="E38" s="39"/>
      <c r="F38" s="41" t="s">
        <v>26</v>
      </c>
      <c r="G38" s="42" t="s">
        <v>105</v>
      </c>
      <c r="H38" s="44">
        <v>52</v>
      </c>
      <c r="I38" s="55">
        <v>52</v>
      </c>
      <c r="J38" s="55">
        <f>I38*0.9</f>
        <v>46.8</v>
      </c>
      <c r="K38" s="39"/>
      <c r="L38"/>
      <c r="M38"/>
    </row>
    <row r="39" s="27" customFormat="1" ht="37.5" spans="1:13">
      <c r="A39" s="38">
        <v>35</v>
      </c>
      <c r="B39" s="39">
        <v>340200061</v>
      </c>
      <c r="C39" s="40" t="s">
        <v>110</v>
      </c>
      <c r="D39" s="40" t="s">
        <v>111</v>
      </c>
      <c r="E39" s="39"/>
      <c r="F39" s="41" t="s">
        <v>26</v>
      </c>
      <c r="G39" s="42" t="s">
        <v>105</v>
      </c>
      <c r="H39" s="44">
        <v>52</v>
      </c>
      <c r="I39" s="55">
        <v>52</v>
      </c>
      <c r="J39" s="55">
        <f>I39*0.9</f>
        <v>46.8</v>
      </c>
      <c r="K39" s="39"/>
      <c r="L39"/>
      <c r="M39"/>
    </row>
    <row r="40" s="27" customFormat="1" ht="56.25" spans="1:13">
      <c r="A40" s="38">
        <v>36</v>
      </c>
      <c r="B40" s="39">
        <v>340200062</v>
      </c>
      <c r="C40" s="40" t="s">
        <v>112</v>
      </c>
      <c r="D40" s="40" t="s">
        <v>113</v>
      </c>
      <c r="E40" s="39"/>
      <c r="F40" s="41" t="s">
        <v>26</v>
      </c>
      <c r="G40" s="42" t="s">
        <v>45</v>
      </c>
      <c r="H40" s="44">
        <v>53</v>
      </c>
      <c r="I40" s="55">
        <v>53</v>
      </c>
      <c r="J40" s="55">
        <f>I40*0.9</f>
        <v>47.7</v>
      </c>
      <c r="K40" s="40" t="s">
        <v>114</v>
      </c>
      <c r="L40"/>
      <c r="M40"/>
    </row>
    <row r="41" s="27" customFormat="1" ht="37.5" spans="1:13">
      <c r="A41" s="38">
        <v>37</v>
      </c>
      <c r="B41" s="39">
        <v>340200063</v>
      </c>
      <c r="C41" s="40" t="s">
        <v>115</v>
      </c>
      <c r="D41" s="40" t="s">
        <v>116</v>
      </c>
      <c r="E41" s="39"/>
      <c r="F41" s="41" t="s">
        <v>26</v>
      </c>
      <c r="G41" s="42" t="s">
        <v>45</v>
      </c>
      <c r="H41" s="44">
        <v>61</v>
      </c>
      <c r="I41" s="55">
        <v>61</v>
      </c>
      <c r="J41" s="55">
        <f>I41*0.9</f>
        <v>54.9</v>
      </c>
      <c r="K41" s="39"/>
      <c r="L41"/>
      <c r="M41"/>
    </row>
    <row r="42" s="27" customFormat="1" ht="75" customHeight="1" spans="1:13">
      <c r="A42" s="38">
        <v>38</v>
      </c>
      <c r="B42" s="39">
        <v>340200064</v>
      </c>
      <c r="C42" s="40" t="s">
        <v>117</v>
      </c>
      <c r="D42" s="40" t="s">
        <v>118</v>
      </c>
      <c r="E42" s="39"/>
      <c r="F42" s="41" t="s">
        <v>26</v>
      </c>
      <c r="G42" s="42" t="s">
        <v>45</v>
      </c>
      <c r="H42" s="44">
        <v>62</v>
      </c>
      <c r="I42" s="55">
        <v>62</v>
      </c>
      <c r="J42" s="55">
        <f>I42*0.9</f>
        <v>55.8</v>
      </c>
      <c r="K42" s="39"/>
      <c r="L42"/>
      <c r="M42"/>
    </row>
    <row r="43" s="27" customFormat="1" ht="37.5" spans="1:13">
      <c r="A43" s="38">
        <v>39</v>
      </c>
      <c r="B43" s="39">
        <v>420000017</v>
      </c>
      <c r="C43" s="40" t="s">
        <v>119</v>
      </c>
      <c r="D43" s="40" t="s">
        <v>93</v>
      </c>
      <c r="E43" s="39"/>
      <c r="F43" s="41" t="s">
        <v>26</v>
      </c>
      <c r="G43" s="42" t="s">
        <v>45</v>
      </c>
      <c r="H43" s="43">
        <v>99</v>
      </c>
      <c r="I43" s="55">
        <v>99</v>
      </c>
      <c r="J43" s="55">
        <v>99</v>
      </c>
      <c r="K43" s="39"/>
      <c r="L43"/>
      <c r="M43"/>
    </row>
  </sheetData>
  <mergeCells count="11">
    <mergeCell ref="A1:C1"/>
    <mergeCell ref="A2:K2"/>
    <mergeCell ref="H3:J3"/>
    <mergeCell ref="A3:A4"/>
    <mergeCell ref="B3:B4"/>
    <mergeCell ref="C3:C4"/>
    <mergeCell ref="D3:D4"/>
    <mergeCell ref="E3:E4"/>
    <mergeCell ref="F3:F4"/>
    <mergeCell ref="G3:G4"/>
    <mergeCell ref="K3:K4"/>
  </mergeCells>
  <pageMargins left="0.7" right="0.7" top="0.75" bottom="0.75" header="0.3" footer="0.3"/>
  <pageSetup paperSize="9" scale="7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6"/>
  <sheetViews>
    <sheetView topLeftCell="A55" workbookViewId="0">
      <selection activeCell="F64" sqref="F64"/>
    </sheetView>
  </sheetViews>
  <sheetFormatPr defaultColWidth="9" defaultRowHeight="15" outlineLevelCol="7"/>
  <cols>
    <col min="1" max="1" width="12.375" style="1" customWidth="1"/>
    <col min="2" max="2" width="22.375" style="1" customWidth="1"/>
    <col min="3" max="4" width="22.125" style="2" customWidth="1"/>
    <col min="5" max="5" width="23.125" style="2" customWidth="1"/>
    <col min="6" max="6" width="17.875" style="3" customWidth="1"/>
    <col min="7" max="7" width="17.875" style="1" customWidth="1"/>
    <col min="8" max="8" width="20.125" style="1" customWidth="1"/>
  </cols>
  <sheetData>
    <row r="1" customFormat="1" ht="20.25" spans="1:8">
      <c r="A1" s="4" t="s">
        <v>120</v>
      </c>
      <c r="B1" s="1"/>
      <c r="C1" s="2"/>
      <c r="D1" s="2"/>
      <c r="E1" s="2"/>
      <c r="F1" s="3"/>
      <c r="G1" s="1"/>
      <c r="H1" s="1"/>
    </row>
    <row r="2" ht="29.25" spans="1:8">
      <c r="A2" s="5" t="s">
        <v>121</v>
      </c>
      <c r="B2" s="5"/>
      <c r="C2" s="5"/>
      <c r="D2" s="5"/>
      <c r="E2" s="5"/>
      <c r="F2" s="6"/>
      <c r="G2" s="5"/>
      <c r="H2" s="5"/>
    </row>
    <row r="3" ht="14.25" spans="1:8">
      <c r="A3" s="7" t="s">
        <v>122</v>
      </c>
      <c r="B3" s="7" t="s">
        <v>123</v>
      </c>
      <c r="C3" s="8" t="s">
        <v>124</v>
      </c>
      <c r="D3" s="8" t="s">
        <v>125</v>
      </c>
      <c r="E3" s="8" t="s">
        <v>126</v>
      </c>
      <c r="F3" s="9" t="s">
        <v>127</v>
      </c>
      <c r="G3" s="7" t="s">
        <v>128</v>
      </c>
      <c r="H3" s="7" t="s">
        <v>129</v>
      </c>
    </row>
    <row r="4" spans="1:8">
      <c r="A4" s="7"/>
      <c r="B4" s="7">
        <v>42</v>
      </c>
      <c r="C4" s="10" t="s">
        <v>130</v>
      </c>
      <c r="D4" s="10"/>
      <c r="E4" s="10"/>
      <c r="F4" s="11"/>
      <c r="G4" s="7"/>
      <c r="H4" s="12"/>
    </row>
    <row r="5" ht="242" customHeight="1" spans="1:8">
      <c r="A5" s="13" t="s">
        <v>131</v>
      </c>
      <c r="B5" s="14"/>
      <c r="C5" s="14"/>
      <c r="D5" s="14"/>
      <c r="E5" s="14"/>
      <c r="F5" s="14"/>
      <c r="G5" s="14"/>
      <c r="H5" s="15"/>
    </row>
    <row r="6" ht="90" spans="1:8">
      <c r="A6" s="7">
        <v>1</v>
      </c>
      <c r="B6" s="58" t="s">
        <v>132</v>
      </c>
      <c r="C6" s="16" t="s">
        <v>133</v>
      </c>
      <c r="D6" s="10" t="s">
        <v>134</v>
      </c>
      <c r="E6" s="10" t="s">
        <v>135</v>
      </c>
      <c r="F6" s="9">
        <v>70</v>
      </c>
      <c r="G6" s="7" t="s">
        <v>136</v>
      </c>
      <c r="H6" s="10" t="s">
        <v>137</v>
      </c>
    </row>
    <row r="7" spans="1:8">
      <c r="A7" s="7"/>
      <c r="B7" s="58" t="s">
        <v>138</v>
      </c>
      <c r="C7" s="16" t="s">
        <v>139</v>
      </c>
      <c r="D7" s="10"/>
      <c r="E7" s="17"/>
      <c r="F7" s="18">
        <v>0.3</v>
      </c>
      <c r="G7" s="7" t="s">
        <v>136</v>
      </c>
      <c r="H7" s="10" t="s">
        <v>140</v>
      </c>
    </row>
    <row r="8" ht="30" spans="1:8">
      <c r="A8" s="7"/>
      <c r="B8" s="58" t="s">
        <v>141</v>
      </c>
      <c r="C8" s="16" t="s">
        <v>142</v>
      </c>
      <c r="D8" s="10"/>
      <c r="E8" s="17"/>
      <c r="F8" s="18">
        <v>0.2</v>
      </c>
      <c r="G8" s="7" t="s">
        <v>136</v>
      </c>
      <c r="H8" s="10"/>
    </row>
    <row r="9" ht="30" spans="1:8">
      <c r="A9" s="7"/>
      <c r="B9" s="58" t="s">
        <v>143</v>
      </c>
      <c r="C9" s="16" t="s">
        <v>144</v>
      </c>
      <c r="D9" s="10"/>
      <c r="E9" s="17"/>
      <c r="F9" s="18">
        <v>0.1</v>
      </c>
      <c r="G9" s="7" t="s">
        <v>136</v>
      </c>
      <c r="H9" s="10"/>
    </row>
    <row r="10" ht="90" spans="1:8">
      <c r="A10" s="7">
        <v>2</v>
      </c>
      <c r="B10" s="58" t="s">
        <v>145</v>
      </c>
      <c r="C10" s="16" t="s">
        <v>146</v>
      </c>
      <c r="D10" s="10" t="s">
        <v>147</v>
      </c>
      <c r="E10" s="10" t="s">
        <v>135</v>
      </c>
      <c r="F10" s="9">
        <v>91</v>
      </c>
      <c r="G10" s="7" t="s">
        <v>136</v>
      </c>
      <c r="H10" s="10" t="s">
        <v>137</v>
      </c>
    </row>
    <row r="11" ht="30" spans="1:8">
      <c r="A11" s="7"/>
      <c r="B11" s="58" t="s">
        <v>148</v>
      </c>
      <c r="C11" s="16" t="s">
        <v>149</v>
      </c>
      <c r="D11" s="10"/>
      <c r="E11" s="17"/>
      <c r="F11" s="18">
        <v>0.3</v>
      </c>
      <c r="G11" s="7" t="s">
        <v>136</v>
      </c>
      <c r="H11" s="10" t="s">
        <v>140</v>
      </c>
    </row>
    <row r="12" ht="30" spans="1:8">
      <c r="A12" s="7"/>
      <c r="B12" s="58" t="s">
        <v>150</v>
      </c>
      <c r="C12" s="16" t="s">
        <v>151</v>
      </c>
      <c r="D12" s="10"/>
      <c r="E12" s="17"/>
      <c r="F12" s="18">
        <v>0.2</v>
      </c>
      <c r="G12" s="7" t="s">
        <v>136</v>
      </c>
      <c r="H12" s="10"/>
    </row>
    <row r="13" ht="30" spans="1:8">
      <c r="A13" s="7"/>
      <c r="B13" s="58" t="s">
        <v>152</v>
      </c>
      <c r="C13" s="16" t="s">
        <v>153</v>
      </c>
      <c r="D13" s="10"/>
      <c r="E13" s="17"/>
      <c r="F13" s="18">
        <v>0.1</v>
      </c>
      <c r="G13" s="7" t="s">
        <v>136</v>
      </c>
      <c r="H13" s="10"/>
    </row>
    <row r="14" ht="90" spans="1:8">
      <c r="A14" s="7">
        <v>3</v>
      </c>
      <c r="B14" s="58" t="s">
        <v>154</v>
      </c>
      <c r="C14" s="16" t="s">
        <v>155</v>
      </c>
      <c r="D14" s="10" t="s">
        <v>156</v>
      </c>
      <c r="E14" s="10" t="s">
        <v>135</v>
      </c>
      <c r="F14" s="9">
        <v>105</v>
      </c>
      <c r="G14" s="7" t="s">
        <v>136</v>
      </c>
      <c r="H14" s="10" t="s">
        <v>137</v>
      </c>
    </row>
    <row r="15" ht="30" spans="1:8">
      <c r="A15" s="7"/>
      <c r="B15" s="58" t="s">
        <v>157</v>
      </c>
      <c r="C15" s="16" t="s">
        <v>158</v>
      </c>
      <c r="D15" s="10"/>
      <c r="E15" s="17"/>
      <c r="F15" s="18">
        <v>0.3</v>
      </c>
      <c r="G15" s="7" t="s">
        <v>136</v>
      </c>
      <c r="H15" s="10" t="s">
        <v>140</v>
      </c>
    </row>
    <row r="16" ht="30" spans="1:8">
      <c r="A16" s="7"/>
      <c r="B16" s="58" t="s">
        <v>159</v>
      </c>
      <c r="C16" s="16" t="s">
        <v>160</v>
      </c>
      <c r="D16" s="10"/>
      <c r="E16" s="17"/>
      <c r="F16" s="18">
        <v>0.2</v>
      </c>
      <c r="G16" s="7" t="s">
        <v>136</v>
      </c>
      <c r="H16" s="10"/>
    </row>
    <row r="17" ht="30" spans="1:8">
      <c r="A17" s="7"/>
      <c r="B17" s="58" t="s">
        <v>161</v>
      </c>
      <c r="C17" s="16" t="s">
        <v>162</v>
      </c>
      <c r="D17" s="10"/>
      <c r="E17" s="17"/>
      <c r="F17" s="18">
        <v>0.1</v>
      </c>
      <c r="G17" s="7" t="s">
        <v>136</v>
      </c>
      <c r="H17" s="10"/>
    </row>
    <row r="18" ht="90" spans="1:8">
      <c r="A18" s="7">
        <v>4</v>
      </c>
      <c r="B18" s="58" t="s">
        <v>163</v>
      </c>
      <c r="C18" s="16" t="s">
        <v>164</v>
      </c>
      <c r="D18" s="10" t="s">
        <v>165</v>
      </c>
      <c r="E18" s="10" t="s">
        <v>166</v>
      </c>
      <c r="F18" s="9">
        <v>10</v>
      </c>
      <c r="G18" s="7" t="s">
        <v>167</v>
      </c>
      <c r="H18" s="10"/>
    </row>
    <row r="19" ht="30" spans="1:8">
      <c r="A19" s="7"/>
      <c r="B19" s="58" t="s">
        <v>168</v>
      </c>
      <c r="C19" s="16" t="s">
        <v>169</v>
      </c>
      <c r="D19" s="10"/>
      <c r="E19" s="17"/>
      <c r="F19" s="18">
        <v>0.3</v>
      </c>
      <c r="G19" s="7" t="s">
        <v>167</v>
      </c>
      <c r="H19" s="10" t="s">
        <v>140</v>
      </c>
    </row>
    <row r="20" ht="30" spans="1:8">
      <c r="A20" s="7"/>
      <c r="B20" s="58" t="s">
        <v>170</v>
      </c>
      <c r="C20" s="16" t="s">
        <v>171</v>
      </c>
      <c r="D20" s="10"/>
      <c r="E20" s="17"/>
      <c r="F20" s="18">
        <v>0.2</v>
      </c>
      <c r="G20" s="7" t="s">
        <v>167</v>
      </c>
      <c r="H20" s="10"/>
    </row>
    <row r="21" ht="30" spans="1:8">
      <c r="A21" s="7"/>
      <c r="B21" s="58" t="s">
        <v>172</v>
      </c>
      <c r="C21" s="16" t="s">
        <v>173</v>
      </c>
      <c r="D21" s="10"/>
      <c r="E21" s="17"/>
      <c r="F21" s="18">
        <v>0.1</v>
      </c>
      <c r="G21" s="7" t="s">
        <v>167</v>
      </c>
      <c r="H21" s="10"/>
    </row>
    <row r="22" ht="105" spans="1:8">
      <c r="A22" s="7">
        <v>5</v>
      </c>
      <c r="B22" s="58" t="s">
        <v>174</v>
      </c>
      <c r="C22" s="16" t="s">
        <v>175</v>
      </c>
      <c r="D22" s="10" t="s">
        <v>176</v>
      </c>
      <c r="E22" s="10" t="s">
        <v>177</v>
      </c>
      <c r="F22" s="9">
        <v>18</v>
      </c>
      <c r="G22" s="7" t="s">
        <v>136</v>
      </c>
      <c r="H22" s="10" t="s">
        <v>178</v>
      </c>
    </row>
    <row r="23" spans="1:8">
      <c r="A23" s="7"/>
      <c r="B23" s="58" t="s">
        <v>179</v>
      </c>
      <c r="C23" s="16" t="s">
        <v>180</v>
      </c>
      <c r="D23" s="10"/>
      <c r="E23" s="17"/>
      <c r="F23" s="18">
        <v>0.3</v>
      </c>
      <c r="G23" s="7" t="s">
        <v>136</v>
      </c>
      <c r="H23" s="10" t="s">
        <v>140</v>
      </c>
    </row>
    <row r="24" ht="90" spans="1:8">
      <c r="A24" s="7">
        <v>6</v>
      </c>
      <c r="B24" s="58" t="s">
        <v>181</v>
      </c>
      <c r="C24" s="16" t="s">
        <v>182</v>
      </c>
      <c r="D24" s="10" t="s">
        <v>183</v>
      </c>
      <c r="E24" s="10" t="s">
        <v>184</v>
      </c>
      <c r="F24" s="9">
        <v>28</v>
      </c>
      <c r="G24" s="7" t="s">
        <v>136</v>
      </c>
      <c r="H24" s="10"/>
    </row>
    <row r="25" spans="1:8">
      <c r="A25" s="7"/>
      <c r="B25" s="58" t="s">
        <v>185</v>
      </c>
      <c r="C25" s="16" t="s">
        <v>186</v>
      </c>
      <c r="D25" s="10"/>
      <c r="E25" s="17"/>
      <c r="F25" s="18">
        <v>0.3</v>
      </c>
      <c r="G25" s="7" t="s">
        <v>136</v>
      </c>
      <c r="H25" s="10" t="s">
        <v>140</v>
      </c>
    </row>
    <row r="26" ht="30" spans="1:8">
      <c r="A26" s="7"/>
      <c r="B26" s="58" t="s">
        <v>187</v>
      </c>
      <c r="C26" s="16" t="s">
        <v>188</v>
      </c>
      <c r="D26" s="10"/>
      <c r="E26" s="17"/>
      <c r="F26" s="18">
        <v>0.2</v>
      </c>
      <c r="G26" s="7" t="s">
        <v>136</v>
      </c>
      <c r="H26" s="10"/>
    </row>
    <row r="27" ht="30" spans="1:8">
      <c r="A27" s="7"/>
      <c r="B27" s="58" t="s">
        <v>189</v>
      </c>
      <c r="C27" s="16" t="s">
        <v>190</v>
      </c>
      <c r="D27" s="10"/>
      <c r="E27" s="17"/>
      <c r="F27" s="18">
        <v>0.1</v>
      </c>
      <c r="G27" s="7" t="s">
        <v>136</v>
      </c>
      <c r="H27" s="10"/>
    </row>
    <row r="28" ht="75" spans="1:8">
      <c r="A28" s="7">
        <v>7</v>
      </c>
      <c r="B28" s="58" t="s">
        <v>191</v>
      </c>
      <c r="C28" s="16" t="s">
        <v>192</v>
      </c>
      <c r="D28" s="10" t="s">
        <v>193</v>
      </c>
      <c r="E28" s="10" t="s">
        <v>194</v>
      </c>
      <c r="F28" s="9">
        <v>100</v>
      </c>
      <c r="G28" s="7" t="s">
        <v>136</v>
      </c>
      <c r="H28" s="10"/>
    </row>
    <row r="29" ht="30" spans="1:8">
      <c r="A29" s="7"/>
      <c r="B29" s="58" t="s">
        <v>195</v>
      </c>
      <c r="C29" s="16" t="s">
        <v>196</v>
      </c>
      <c r="D29" s="10"/>
      <c r="E29" s="17"/>
      <c r="F29" s="18">
        <v>0.3</v>
      </c>
      <c r="G29" s="7" t="s">
        <v>136</v>
      </c>
      <c r="H29" s="10" t="s">
        <v>140</v>
      </c>
    </row>
    <row r="30" ht="60" spans="1:8">
      <c r="A30" s="7">
        <v>8</v>
      </c>
      <c r="B30" s="58" t="s">
        <v>197</v>
      </c>
      <c r="C30" s="16" t="s">
        <v>198</v>
      </c>
      <c r="D30" s="10" t="s">
        <v>199</v>
      </c>
      <c r="E30" s="10" t="s">
        <v>200</v>
      </c>
      <c r="F30" s="9">
        <v>13</v>
      </c>
      <c r="G30" s="7" t="s">
        <v>167</v>
      </c>
      <c r="H30" s="10"/>
    </row>
    <row r="31" spans="1:8">
      <c r="A31" s="7"/>
      <c r="B31" s="58" t="s">
        <v>201</v>
      </c>
      <c r="C31" s="16" t="s">
        <v>202</v>
      </c>
      <c r="D31" s="10"/>
      <c r="E31" s="17"/>
      <c r="F31" s="18">
        <v>0.3</v>
      </c>
      <c r="G31" s="7" t="s">
        <v>167</v>
      </c>
      <c r="H31" s="10" t="s">
        <v>140</v>
      </c>
    </row>
    <row r="32" ht="60" spans="1:8">
      <c r="A32" s="7">
        <v>9</v>
      </c>
      <c r="B32" s="58" t="s">
        <v>203</v>
      </c>
      <c r="C32" s="16" t="s">
        <v>204</v>
      </c>
      <c r="D32" s="10" t="s">
        <v>205</v>
      </c>
      <c r="E32" s="10" t="s">
        <v>206</v>
      </c>
      <c r="F32" s="9">
        <v>18</v>
      </c>
      <c r="G32" s="7" t="s">
        <v>167</v>
      </c>
      <c r="H32" s="10"/>
    </row>
    <row r="33" spans="1:8">
      <c r="A33" s="7"/>
      <c r="B33" s="58" t="s">
        <v>207</v>
      </c>
      <c r="C33" s="16" t="s">
        <v>208</v>
      </c>
      <c r="D33" s="10"/>
      <c r="E33" s="17"/>
      <c r="F33" s="18">
        <v>0.3</v>
      </c>
      <c r="G33" s="7" t="s">
        <v>167</v>
      </c>
      <c r="H33" s="10" t="s">
        <v>140</v>
      </c>
    </row>
    <row r="34" ht="75" spans="1:8">
      <c r="A34" s="7"/>
      <c r="B34" s="58" t="s">
        <v>209</v>
      </c>
      <c r="C34" s="16" t="s">
        <v>210</v>
      </c>
      <c r="D34" s="10" t="s">
        <v>211</v>
      </c>
      <c r="E34" s="10" t="s">
        <v>206</v>
      </c>
      <c r="F34" s="19">
        <v>18</v>
      </c>
      <c r="G34" s="7" t="s">
        <v>167</v>
      </c>
      <c r="H34" s="10" t="s">
        <v>212</v>
      </c>
    </row>
    <row r="35" ht="90" spans="1:8">
      <c r="A35" s="7">
        <v>10</v>
      </c>
      <c r="B35" s="58" t="s">
        <v>213</v>
      </c>
      <c r="C35" s="16" t="s">
        <v>214</v>
      </c>
      <c r="D35" s="10" t="s">
        <v>215</v>
      </c>
      <c r="E35" s="10" t="s">
        <v>216</v>
      </c>
      <c r="F35" s="9">
        <v>18</v>
      </c>
      <c r="G35" s="7" t="s">
        <v>217</v>
      </c>
      <c r="H35" s="10"/>
    </row>
    <row r="36" spans="1:8">
      <c r="A36" s="7"/>
      <c r="B36" s="58" t="s">
        <v>218</v>
      </c>
      <c r="C36" s="16" t="s">
        <v>219</v>
      </c>
      <c r="D36" s="10"/>
      <c r="E36" s="17"/>
      <c r="F36" s="18">
        <v>0.3</v>
      </c>
      <c r="G36" s="7" t="s">
        <v>217</v>
      </c>
      <c r="H36" s="10" t="s">
        <v>140</v>
      </c>
    </row>
    <row r="37" spans="1:8">
      <c r="A37" s="8"/>
      <c r="B37" s="8">
        <v>43</v>
      </c>
      <c r="C37" s="10" t="s">
        <v>220</v>
      </c>
      <c r="D37" s="10"/>
      <c r="E37" s="10"/>
      <c r="F37" s="20"/>
      <c r="G37" s="8"/>
      <c r="H37" s="10"/>
    </row>
    <row r="38" ht="95" customHeight="1" spans="1:8">
      <c r="A38" s="21" t="s">
        <v>221</v>
      </c>
      <c r="B38" s="22"/>
      <c r="C38" s="22"/>
      <c r="D38" s="22"/>
      <c r="E38" s="22"/>
      <c r="F38" s="22"/>
      <c r="G38" s="22"/>
      <c r="H38" s="23"/>
    </row>
    <row r="39" ht="75" spans="1:8">
      <c r="A39" s="8">
        <v>11</v>
      </c>
      <c r="B39" s="59" t="s">
        <v>222</v>
      </c>
      <c r="C39" s="16" t="s">
        <v>223</v>
      </c>
      <c r="D39" s="10" t="s">
        <v>224</v>
      </c>
      <c r="E39" s="10" t="s">
        <v>225</v>
      </c>
      <c r="F39" s="20">
        <v>123</v>
      </c>
      <c r="G39" s="8" t="s">
        <v>226</v>
      </c>
      <c r="H39" s="10"/>
    </row>
    <row r="40" ht="30" spans="1:8">
      <c r="A40" s="8"/>
      <c r="B40" s="59" t="s">
        <v>227</v>
      </c>
      <c r="C40" s="16" t="s">
        <v>228</v>
      </c>
      <c r="D40" s="10"/>
      <c r="E40" s="17"/>
      <c r="F40" s="24">
        <v>0.3</v>
      </c>
      <c r="G40" s="8" t="s">
        <v>226</v>
      </c>
      <c r="H40" s="10" t="s">
        <v>140</v>
      </c>
    </row>
    <row r="41" ht="75" spans="1:8">
      <c r="A41" s="8">
        <v>12</v>
      </c>
      <c r="B41" s="59" t="s">
        <v>229</v>
      </c>
      <c r="C41" s="16" t="s">
        <v>230</v>
      </c>
      <c r="D41" s="10" t="s">
        <v>231</v>
      </c>
      <c r="E41" s="10" t="s">
        <v>225</v>
      </c>
      <c r="F41" s="20">
        <v>175</v>
      </c>
      <c r="G41" s="8" t="s">
        <v>226</v>
      </c>
      <c r="H41" s="10" t="s">
        <v>232</v>
      </c>
    </row>
    <row r="42" ht="30" spans="1:8">
      <c r="A42" s="8"/>
      <c r="B42" s="59" t="s">
        <v>233</v>
      </c>
      <c r="C42" s="16" t="s">
        <v>234</v>
      </c>
      <c r="D42" s="10"/>
      <c r="E42" s="17"/>
      <c r="F42" s="24">
        <v>0.3</v>
      </c>
      <c r="G42" s="8" t="s">
        <v>226</v>
      </c>
      <c r="H42" s="10" t="s">
        <v>140</v>
      </c>
    </row>
    <row r="43" ht="75" spans="1:8">
      <c r="A43" s="8">
        <v>13</v>
      </c>
      <c r="B43" s="59" t="s">
        <v>235</v>
      </c>
      <c r="C43" s="16" t="s">
        <v>236</v>
      </c>
      <c r="D43" s="10" t="s">
        <v>237</v>
      </c>
      <c r="E43" s="10" t="s">
        <v>225</v>
      </c>
      <c r="F43" s="20">
        <v>161</v>
      </c>
      <c r="G43" s="8" t="s">
        <v>238</v>
      </c>
      <c r="H43" s="10"/>
    </row>
    <row r="44" ht="30" spans="1:8">
      <c r="A44" s="8"/>
      <c r="B44" s="59" t="s">
        <v>239</v>
      </c>
      <c r="C44" s="16" t="s">
        <v>240</v>
      </c>
      <c r="D44" s="10"/>
      <c r="E44" s="17"/>
      <c r="F44" s="24">
        <v>0.3</v>
      </c>
      <c r="G44" s="8" t="s">
        <v>238</v>
      </c>
      <c r="H44" s="10" t="s">
        <v>140</v>
      </c>
    </row>
    <row r="45" ht="75" spans="1:8">
      <c r="A45" s="8">
        <v>14</v>
      </c>
      <c r="B45" s="59" t="s">
        <v>241</v>
      </c>
      <c r="C45" s="16" t="s">
        <v>242</v>
      </c>
      <c r="D45" s="10" t="s">
        <v>243</v>
      </c>
      <c r="E45" s="10" t="s">
        <v>225</v>
      </c>
      <c r="F45" s="20">
        <v>295</v>
      </c>
      <c r="G45" s="8" t="s">
        <v>238</v>
      </c>
      <c r="H45" s="10" t="s">
        <v>244</v>
      </c>
    </row>
    <row r="46" ht="30" spans="1:8">
      <c r="A46" s="8"/>
      <c r="B46" s="59" t="s">
        <v>245</v>
      </c>
      <c r="C46" s="16" t="s">
        <v>246</v>
      </c>
      <c r="D46" s="10"/>
      <c r="E46" s="17"/>
      <c r="F46" s="24">
        <v>0.3</v>
      </c>
      <c r="G46" s="8" t="s">
        <v>238</v>
      </c>
      <c r="H46" s="10" t="s">
        <v>140</v>
      </c>
    </row>
    <row r="47" ht="45" spans="1:8">
      <c r="A47" s="8">
        <v>15</v>
      </c>
      <c r="B47" s="59" t="s">
        <v>247</v>
      </c>
      <c r="C47" s="16" t="s">
        <v>248</v>
      </c>
      <c r="D47" s="10" t="s">
        <v>249</v>
      </c>
      <c r="E47" s="10" t="s">
        <v>250</v>
      </c>
      <c r="F47" s="20">
        <v>154</v>
      </c>
      <c r="G47" s="8" t="s">
        <v>251</v>
      </c>
      <c r="H47" s="10"/>
    </row>
    <row r="48" ht="30" spans="1:8">
      <c r="A48" s="8"/>
      <c r="B48" s="59" t="s">
        <v>252</v>
      </c>
      <c r="C48" s="16" t="s">
        <v>253</v>
      </c>
      <c r="D48" s="10"/>
      <c r="E48" s="17"/>
      <c r="F48" s="24">
        <v>0.3</v>
      </c>
      <c r="G48" s="8" t="s">
        <v>251</v>
      </c>
      <c r="H48" s="10" t="s">
        <v>140</v>
      </c>
    </row>
    <row r="49" ht="45" spans="1:8">
      <c r="A49" s="8">
        <v>16</v>
      </c>
      <c r="B49" s="59" t="s">
        <v>254</v>
      </c>
      <c r="C49" s="16" t="s">
        <v>255</v>
      </c>
      <c r="D49" s="10" t="s">
        <v>256</v>
      </c>
      <c r="E49" s="10" t="s">
        <v>257</v>
      </c>
      <c r="F49" s="20">
        <v>154</v>
      </c>
      <c r="G49" s="8" t="s">
        <v>251</v>
      </c>
      <c r="H49" s="10"/>
    </row>
    <row r="50" ht="30" spans="1:8">
      <c r="A50" s="8"/>
      <c r="B50" s="59" t="s">
        <v>258</v>
      </c>
      <c r="C50" s="16" t="s">
        <v>259</v>
      </c>
      <c r="D50" s="10"/>
      <c r="E50" s="17"/>
      <c r="F50" s="24">
        <v>0.3</v>
      </c>
      <c r="G50" s="8" t="s">
        <v>251</v>
      </c>
      <c r="H50" s="10" t="s">
        <v>140</v>
      </c>
    </row>
    <row r="51" ht="60" spans="1:8">
      <c r="A51" s="8">
        <v>17</v>
      </c>
      <c r="B51" s="59" t="s">
        <v>260</v>
      </c>
      <c r="C51" s="10" t="s">
        <v>261</v>
      </c>
      <c r="D51" s="10" t="s">
        <v>262</v>
      </c>
      <c r="E51" s="10" t="s">
        <v>263</v>
      </c>
      <c r="F51" s="20">
        <v>589</v>
      </c>
      <c r="G51" s="8" t="s">
        <v>238</v>
      </c>
      <c r="H51" s="10"/>
    </row>
    <row r="52" ht="30" spans="1:8">
      <c r="A52" s="8"/>
      <c r="B52" s="59" t="s">
        <v>264</v>
      </c>
      <c r="C52" s="16" t="s">
        <v>265</v>
      </c>
      <c r="D52" s="10"/>
      <c r="E52" s="17"/>
      <c r="F52" s="24">
        <v>0.3</v>
      </c>
      <c r="G52" s="8" t="s">
        <v>238</v>
      </c>
      <c r="H52" s="10" t="s">
        <v>140</v>
      </c>
    </row>
    <row r="53" ht="60" spans="1:8">
      <c r="A53" s="8">
        <v>18</v>
      </c>
      <c r="B53" s="59" t="s">
        <v>266</v>
      </c>
      <c r="C53" s="16" t="s">
        <v>267</v>
      </c>
      <c r="D53" s="10" t="s">
        <v>268</v>
      </c>
      <c r="E53" s="10" t="s">
        <v>269</v>
      </c>
      <c r="F53" s="20">
        <v>138</v>
      </c>
      <c r="G53" s="8" t="s">
        <v>270</v>
      </c>
      <c r="H53" s="10" t="s">
        <v>271</v>
      </c>
    </row>
    <row r="54" spans="1:8">
      <c r="A54" s="8"/>
      <c r="B54" s="59" t="s">
        <v>272</v>
      </c>
      <c r="C54" s="16" t="s">
        <v>273</v>
      </c>
      <c r="D54" s="10"/>
      <c r="E54" s="17"/>
      <c r="F54" s="24">
        <v>0.3</v>
      </c>
      <c r="G54" s="8" t="s">
        <v>270</v>
      </c>
      <c r="H54" s="10" t="s">
        <v>140</v>
      </c>
    </row>
    <row r="55" ht="45" spans="1:8">
      <c r="A55" s="8">
        <v>19</v>
      </c>
      <c r="B55" s="59" t="s">
        <v>274</v>
      </c>
      <c r="C55" s="16" t="s">
        <v>275</v>
      </c>
      <c r="D55" s="10" t="s">
        <v>276</v>
      </c>
      <c r="E55" s="10" t="s">
        <v>277</v>
      </c>
      <c r="F55" s="20">
        <v>52</v>
      </c>
      <c r="G55" s="8" t="s">
        <v>270</v>
      </c>
      <c r="H55" s="10"/>
    </row>
    <row r="56" spans="1:8">
      <c r="A56" s="8"/>
      <c r="B56" s="59" t="s">
        <v>278</v>
      </c>
      <c r="C56" s="16" t="s">
        <v>279</v>
      </c>
      <c r="D56" s="10"/>
      <c r="E56" s="17"/>
      <c r="F56" s="24">
        <v>0.3</v>
      </c>
      <c r="G56" s="8" t="s">
        <v>270</v>
      </c>
      <c r="H56" s="10" t="s">
        <v>140</v>
      </c>
    </row>
    <row r="57" spans="1:8">
      <c r="A57" s="8"/>
      <c r="B57" s="8">
        <v>46</v>
      </c>
      <c r="C57" s="16" t="s">
        <v>280</v>
      </c>
      <c r="D57" s="10"/>
      <c r="E57" s="10"/>
      <c r="F57" s="25"/>
      <c r="G57" s="8"/>
      <c r="H57" s="10"/>
    </row>
    <row r="58" ht="75" customHeight="1" spans="1:8">
      <c r="A58" s="21" t="s">
        <v>281</v>
      </c>
      <c r="B58" s="22"/>
      <c r="C58" s="22"/>
      <c r="D58" s="22"/>
      <c r="E58" s="22"/>
      <c r="F58" s="22"/>
      <c r="G58" s="22"/>
      <c r="H58" s="23"/>
    </row>
    <row r="59" ht="60" spans="1:8">
      <c r="A59" s="8">
        <v>20</v>
      </c>
      <c r="B59" s="59" t="s">
        <v>282</v>
      </c>
      <c r="C59" s="16" t="s">
        <v>283</v>
      </c>
      <c r="D59" s="10" t="s">
        <v>284</v>
      </c>
      <c r="E59" s="10" t="s">
        <v>285</v>
      </c>
      <c r="F59" s="20">
        <v>79</v>
      </c>
      <c r="G59" s="8" t="s">
        <v>251</v>
      </c>
      <c r="H59" s="10"/>
    </row>
    <row r="60" ht="60" spans="1:8">
      <c r="A60" s="8"/>
      <c r="B60" s="59" t="s">
        <v>286</v>
      </c>
      <c r="C60" s="16" t="s">
        <v>287</v>
      </c>
      <c r="D60" s="10" t="s">
        <v>288</v>
      </c>
      <c r="E60" s="17"/>
      <c r="F60" s="24">
        <v>0.4</v>
      </c>
      <c r="G60" s="8" t="s">
        <v>251</v>
      </c>
      <c r="H60" s="10"/>
    </row>
    <row r="61" ht="45" spans="1:8">
      <c r="A61" s="8">
        <v>21</v>
      </c>
      <c r="B61" s="59" t="s">
        <v>289</v>
      </c>
      <c r="C61" s="16" t="s">
        <v>290</v>
      </c>
      <c r="D61" s="10" t="s">
        <v>291</v>
      </c>
      <c r="E61" s="10" t="s">
        <v>292</v>
      </c>
      <c r="F61" s="20">
        <v>18</v>
      </c>
      <c r="G61" s="8" t="s">
        <v>270</v>
      </c>
      <c r="H61" s="10"/>
    </row>
    <row r="62" ht="45" spans="1:8">
      <c r="A62" s="8">
        <v>22</v>
      </c>
      <c r="B62" s="59" t="s">
        <v>293</v>
      </c>
      <c r="C62" s="16" t="s">
        <v>294</v>
      </c>
      <c r="D62" s="10" t="s">
        <v>295</v>
      </c>
      <c r="E62" s="10" t="s">
        <v>296</v>
      </c>
      <c r="F62" s="20">
        <v>120</v>
      </c>
      <c r="G62" s="8" t="s">
        <v>270</v>
      </c>
      <c r="H62" s="10"/>
    </row>
    <row r="63" spans="1:8">
      <c r="A63" s="8"/>
      <c r="B63" s="59" t="s">
        <v>297</v>
      </c>
      <c r="C63" s="16" t="s">
        <v>298</v>
      </c>
      <c r="D63" s="10"/>
      <c r="E63" s="17"/>
      <c r="F63" s="24">
        <v>0.3</v>
      </c>
      <c r="G63" s="8" t="s">
        <v>270</v>
      </c>
      <c r="H63" s="10" t="s">
        <v>140</v>
      </c>
    </row>
    <row r="64" ht="90" spans="1:8">
      <c r="A64" s="8">
        <v>23</v>
      </c>
      <c r="B64" s="59" t="s">
        <v>299</v>
      </c>
      <c r="C64" s="16" t="s">
        <v>300</v>
      </c>
      <c r="D64" s="10" t="s">
        <v>301</v>
      </c>
      <c r="E64" s="10" t="s">
        <v>302</v>
      </c>
      <c r="F64" s="20">
        <v>312</v>
      </c>
      <c r="G64" s="8" t="s">
        <v>303</v>
      </c>
      <c r="H64" s="10"/>
    </row>
    <row r="65" ht="45" spans="1:8">
      <c r="A65" s="8">
        <v>24</v>
      </c>
      <c r="B65" s="59" t="s">
        <v>304</v>
      </c>
      <c r="C65" s="16" t="s">
        <v>305</v>
      </c>
      <c r="D65" s="10" t="s">
        <v>306</v>
      </c>
      <c r="E65" s="10" t="s">
        <v>307</v>
      </c>
      <c r="F65" s="20">
        <v>18</v>
      </c>
      <c r="G65" s="8" t="s">
        <v>270</v>
      </c>
      <c r="H65" s="10" t="s">
        <v>308</v>
      </c>
    </row>
    <row r="66" ht="45" spans="1:8">
      <c r="A66" s="8">
        <v>25</v>
      </c>
      <c r="B66" s="59" t="s">
        <v>309</v>
      </c>
      <c r="C66" s="16" t="s">
        <v>310</v>
      </c>
      <c r="D66" s="10" t="s">
        <v>311</v>
      </c>
      <c r="E66" s="10" t="s">
        <v>312</v>
      </c>
      <c r="F66" s="20">
        <v>24</v>
      </c>
      <c r="G66" s="8" t="s">
        <v>270</v>
      </c>
      <c r="H66" s="26"/>
    </row>
  </sheetData>
  <mergeCells count="25">
    <mergeCell ref="A2:H2"/>
    <mergeCell ref="A5:H5"/>
    <mergeCell ref="A38:H38"/>
    <mergeCell ref="A58:H58"/>
    <mergeCell ref="A6:A9"/>
    <mergeCell ref="A10:A13"/>
    <mergeCell ref="A14:A17"/>
    <mergeCell ref="A18:A21"/>
    <mergeCell ref="A22:A23"/>
    <mergeCell ref="A24:A27"/>
    <mergeCell ref="A28:A29"/>
    <mergeCell ref="A30:A31"/>
    <mergeCell ref="A32:A34"/>
    <mergeCell ref="A35:A36"/>
    <mergeCell ref="A39:A40"/>
    <mergeCell ref="A41:A42"/>
    <mergeCell ref="A43:A44"/>
    <mergeCell ref="A45:A46"/>
    <mergeCell ref="A47:A48"/>
    <mergeCell ref="A49:A50"/>
    <mergeCell ref="A51:A52"/>
    <mergeCell ref="A53:A54"/>
    <mergeCell ref="A55:A56"/>
    <mergeCell ref="A59:A60"/>
    <mergeCell ref="A62:A63"/>
  </mergeCells>
  <pageMargins left="0.7" right="0.7" top="0.75" bottom="0.75" header="0.3" footer="0.3"/>
  <pageSetup paperSize="9" scale="56"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宁不语</cp:lastModifiedBy>
  <dcterms:created xsi:type="dcterms:W3CDTF">2023-05-12T11:15:00Z</dcterms:created>
  <dcterms:modified xsi:type="dcterms:W3CDTF">2025-06-23T01:43:11Z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KSOReadingLayout">
    <vt:bool>true</vt:bool>
  </property>
  <property fmtid="{D5CDD505-2E9C-101B-9397-08002B2CF9AE}" pid="4" name="ICV">
    <vt:lpwstr>882FE81F12974EFEAC93FFCAE1619B5F_12</vt:lpwstr>
  </property>
</Properties>
</file>